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ADMIN\Calendar - Events\2025 Event Calendar\"/>
    </mc:Choice>
  </mc:AlternateContent>
  <xr:revisionPtr revIDLastSave="0" documentId="8_{B56E056C-88EB-4EA7-A669-97B2DBC3F9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Calandar" sheetId="1" r:id="rId1"/>
  </sheets>
  <definedNames>
    <definedName name="_xlnm.Print_Area" localSheetId="0">'2024 Calandar'!$A$1:$U$96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l="1"/>
  <c r="P4" i="1" s="1"/>
  <c r="Q4" i="1" s="1"/>
  <c r="R4" i="1" s="1"/>
  <c r="S4" i="1" s="1"/>
  <c r="T4" i="1" s="1"/>
  <c r="U4" i="1" s="1"/>
  <c r="A6" i="1" s="1"/>
  <c r="B6" i="1" s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A10" i="1" s="1"/>
  <c r="B10" i="1" s="1"/>
  <c r="C10" i="1" s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A14" i="1" l="1"/>
  <c r="B14" i="1" s="1"/>
  <c r="C14" i="1" s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A19" i="1" l="1"/>
  <c r="B19" i="1" s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A25" i="1" s="1"/>
  <c r="B25" i="1" s="1"/>
  <c r="C25" i="1" s="1"/>
  <c r="D25" i="1" s="1"/>
  <c r="E25" i="1" s="1"/>
  <c r="F25" i="1" s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A30" i="1" l="1"/>
  <c r="B30" i="1" s="1"/>
  <c r="C30" i="1" s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A35" i="1" s="1"/>
  <c r="B35" i="1" s="1"/>
  <c r="C35" i="1" s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A40" i="1" l="1"/>
  <c r="B40" i="1" s="1"/>
  <c r="C40" i="1" s="1"/>
  <c r="D40" i="1" s="1"/>
  <c r="E40" i="1" s="1"/>
  <c r="F40" i="1" s="1"/>
  <c r="G40" i="1" s="1"/>
  <c r="H40" i="1" s="1"/>
  <c r="I40" i="1" s="1"/>
  <c r="J40" i="1" s="1"/>
  <c r="K40" i="1" s="1"/>
  <c r="L40" i="1" s="1"/>
  <c r="M40" i="1" s="1"/>
  <c r="N40" i="1" s="1"/>
  <c r="O40" i="1" s="1"/>
  <c r="P40" i="1" s="1"/>
  <c r="Q40" i="1" s="1"/>
  <c r="R40" i="1" s="1"/>
  <c r="S40" i="1" s="1"/>
  <c r="T40" i="1" s="1"/>
  <c r="U40" i="1" s="1"/>
  <c r="A45" i="1" s="1"/>
  <c r="B45" i="1" s="1"/>
  <c r="C45" i="1" s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A56" i="1" s="1"/>
  <c r="B56" i="1" s="1"/>
  <c r="C56" i="1" s="1"/>
  <c r="D56" i="1" s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A62" i="1" s="1"/>
  <c r="B62" i="1" s="1"/>
  <c r="C62" i="1" s="1"/>
  <c r="D62" i="1" s="1"/>
  <c r="E62" i="1" s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A68" i="1" s="1"/>
  <c r="B68" i="1" s="1"/>
  <c r="C68" i="1" s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A73" i="1" l="1"/>
  <c r="B73" i="1" s="1"/>
  <c r="C73" i="1" s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A78" i="1" s="1"/>
  <c r="B78" i="1" s="1"/>
  <c r="C78" i="1" s="1"/>
  <c r="D78" i="1" s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A83" i="1" s="1"/>
  <c r="B83" i="1" s="1"/>
  <c r="C83" i="1" s="1"/>
  <c r="D83" i="1" s="1"/>
  <c r="E83" i="1" s="1"/>
  <c r="F83" i="1" s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A88" i="1" s="1"/>
  <c r="B88" i="1" s="1"/>
  <c r="C88" i="1" s="1"/>
  <c r="D88" i="1" s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A92" i="1" s="1"/>
  <c r="B92" i="1" s="1"/>
  <c r="C92" i="1" s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</calcChain>
</file>

<file path=xl/sharedStrings.xml><?xml version="1.0" encoding="utf-8"?>
<sst xmlns="http://schemas.openxmlformats.org/spreadsheetml/2006/main" count="281" uniqueCount="192">
  <si>
    <r>
      <t xml:space="preserve">SSWA CALENDAR 2025  </t>
    </r>
    <r>
      <rPr>
        <b/>
        <sz val="72"/>
        <rFont val="Arial"/>
        <family val="2"/>
      </rPr>
      <t>(TERMS 1 &amp; 2)</t>
    </r>
  </si>
  <si>
    <t>MON</t>
  </si>
  <si>
    <t>TUE</t>
  </si>
  <si>
    <t>WED</t>
  </si>
  <si>
    <t>THU</t>
  </si>
  <si>
    <t>FRI</t>
  </si>
  <si>
    <t>SAT</t>
  </si>
  <si>
    <t>SUN</t>
  </si>
  <si>
    <t>New Years Day</t>
  </si>
  <si>
    <t>Australia Day Holiday</t>
  </si>
  <si>
    <t>Intertsate Team Officials Induction</t>
  </si>
  <si>
    <t>Term 1 - Week 1</t>
  </si>
  <si>
    <t>Term 1 - Week 2</t>
  </si>
  <si>
    <t>Term 1 - Week 3</t>
  </si>
  <si>
    <t>Term 1 - Week 4</t>
  </si>
  <si>
    <t>Term 1 - Week 5</t>
  </si>
  <si>
    <t>Term 1 - Week 6</t>
  </si>
  <si>
    <t>Futsal Senior Peel Region</t>
  </si>
  <si>
    <t>Labour Day</t>
  </si>
  <si>
    <t>Swimming Div 4</t>
  </si>
  <si>
    <t>Swimming  Div 3</t>
  </si>
  <si>
    <t>NAPLAN [NRSSC 17 March]</t>
  </si>
  <si>
    <t>Diving Primary &amp; Secondary</t>
  </si>
  <si>
    <t>South West Swimming Carnival</t>
  </si>
  <si>
    <t>Term 1 - Week 7</t>
  </si>
  <si>
    <t>Term 1 - Week 8</t>
  </si>
  <si>
    <t>Term 1 - Week 9</t>
  </si>
  <si>
    <t>Upper School Badminton</t>
  </si>
  <si>
    <t>SSA Triathlon/Aquathlon, Rockingham, WA</t>
  </si>
  <si>
    <t xml:space="preserve"> Cricket 15s Boys, Adelaide, SA</t>
  </si>
  <si>
    <t>NAPLAN</t>
  </si>
  <si>
    <t>Futsal Senior South Girls</t>
  </si>
  <si>
    <t>Futsal Senior South Boys</t>
  </si>
  <si>
    <t>Swimming Black &amp; Gold</t>
  </si>
  <si>
    <t>Swimming Div 2</t>
  </si>
  <si>
    <t>Swimming  Div 1</t>
  </si>
  <si>
    <t>Futsal Intermediate North 1</t>
  </si>
  <si>
    <t>Futsal Intermediate North 2</t>
  </si>
  <si>
    <t>Term 1 - Week 10</t>
  </si>
  <si>
    <t xml:space="preserve">HOLIDAYS </t>
  </si>
  <si>
    <t>Primary Swimming</t>
  </si>
  <si>
    <t>Churchlands Swimming</t>
  </si>
  <si>
    <t>Good Friday</t>
  </si>
  <si>
    <t>Easter Sunday</t>
  </si>
  <si>
    <t>Easter Monday</t>
  </si>
  <si>
    <t>Anzac Day</t>
  </si>
  <si>
    <t>Futsal Senior State Championships</t>
  </si>
  <si>
    <t>Term 2 - Week 1</t>
  </si>
  <si>
    <t>Term 2 - Week 2</t>
  </si>
  <si>
    <t>Term 2 - Week 3</t>
  </si>
  <si>
    <t>Baseball 18s Perth, WA</t>
  </si>
  <si>
    <t>Pizzey Cup Tennis, Bendigo, VIC</t>
  </si>
  <si>
    <t xml:space="preserve">Netball  South 1 </t>
  </si>
  <si>
    <t>SW Track &amp; Field Carnival</t>
  </si>
  <si>
    <t>Futsal Intermediate State Champs</t>
  </si>
  <si>
    <t>Term 2 - Week 4</t>
  </si>
  <si>
    <t>Term 2 - Week 5</t>
  </si>
  <si>
    <t>Term 2 - Week 6</t>
  </si>
  <si>
    <t xml:space="preserve">Jun Volleyball South Coast </t>
  </si>
  <si>
    <t>Jun Volleyball South East</t>
  </si>
  <si>
    <t>Netball North</t>
  </si>
  <si>
    <t>Primary Cross Country</t>
  </si>
  <si>
    <t>Cross Country Secondary</t>
  </si>
  <si>
    <t>WA Day</t>
  </si>
  <si>
    <t xml:space="preserve">Jun Volleyball Peel </t>
  </si>
  <si>
    <t>Term 2 - Week 7</t>
  </si>
  <si>
    <t>Term 2 - Week 8</t>
  </si>
  <si>
    <t>Term 2 - Week 9</t>
  </si>
  <si>
    <t>Hockey Girls Buchanan Cup RR</t>
  </si>
  <si>
    <t>Netball  South 2</t>
  </si>
  <si>
    <t xml:space="preserve">Jun Volleyball North Coast </t>
  </si>
  <si>
    <t>Volleyball 15, Adelaide, SA</t>
  </si>
  <si>
    <t>Hockey Boys Ross Meadows NOR</t>
  </si>
  <si>
    <t>Sen Volleyball South East</t>
  </si>
  <si>
    <t>Hockey Boys David Bell Cup RR</t>
  </si>
  <si>
    <t xml:space="preserve">Jun Volleyball North East </t>
  </si>
  <si>
    <t>Sen Volleytball Peel</t>
  </si>
  <si>
    <t>Netball South West</t>
  </si>
  <si>
    <t xml:space="preserve">Sen Volleyball North Coast </t>
  </si>
  <si>
    <t>Open Badminton</t>
  </si>
  <si>
    <t xml:space="preserve">Sen Volleyball North </t>
  </si>
  <si>
    <t xml:space="preserve">Sen Volleyball South Coast </t>
  </si>
  <si>
    <t>Sen Volleyball North East</t>
  </si>
  <si>
    <t>Term 2 - Week 10</t>
  </si>
  <si>
    <t>SHS Country Week</t>
  </si>
  <si>
    <t>Hockey Boys Ross Meadows  SOR</t>
  </si>
  <si>
    <t>Sen Basketball Grand Finals</t>
  </si>
  <si>
    <t>ZONE ACTIVITIES</t>
  </si>
  <si>
    <t>CHAMPION SCHOOLS SECONDARY</t>
  </si>
  <si>
    <t>SCHOOL HOLIDAYS</t>
  </si>
  <si>
    <t>COUNTRY EVENTS</t>
  </si>
  <si>
    <t>INTERSTATE</t>
  </si>
  <si>
    <t>SSA MEETINGS</t>
  </si>
  <si>
    <t>CHAMPION SCHOOLS PRIMARY</t>
  </si>
  <si>
    <t>SSWA MEETINGS</t>
  </si>
  <si>
    <r>
      <t xml:space="preserve">SSWA CALENDAR 2025  </t>
    </r>
    <r>
      <rPr>
        <b/>
        <sz val="72"/>
        <rFont val="Arial"/>
        <family val="2"/>
      </rPr>
      <t>(TERMS 3 &amp; 4)</t>
    </r>
  </si>
  <si>
    <t xml:space="preserve"> </t>
  </si>
  <si>
    <t>Term 3 - Week 1</t>
  </si>
  <si>
    <t>Term 3 - Week 2</t>
  </si>
  <si>
    <t>Term 3 - Week 3</t>
  </si>
  <si>
    <t>SSAG - 13-19 Swimming, Diving, AFL 15s, Basketball 12s &amp; 16s, Netball 15s, Football 18s, Golf 18s, Lawn Bowls  (Brisbane)</t>
  </si>
  <si>
    <t>AFL 12s Maroochydore, QLD</t>
  </si>
  <si>
    <t xml:space="preserve"> Champions Cup Volleyball </t>
  </si>
  <si>
    <t>Hockey Boys David Bell Cup SF</t>
  </si>
  <si>
    <t>Hockey Girls Buchanan Cup SF</t>
  </si>
  <si>
    <t>Hockey 15s, Canberra ACT</t>
  </si>
  <si>
    <t>South West Cross Country</t>
  </si>
  <si>
    <t xml:space="preserve">Netball Elimination Day </t>
  </si>
  <si>
    <t>Term 3 - Week 4</t>
  </si>
  <si>
    <t>Term 3 - Week 5</t>
  </si>
  <si>
    <t>Term 3 - Week 6</t>
  </si>
  <si>
    <t>Hockey 12s, Bendigo, Vic</t>
  </si>
  <si>
    <t>Hockey Boys &amp; Girls Grand Finals</t>
  </si>
  <si>
    <t>Yr 7/8 Lightning Carnival</t>
  </si>
  <si>
    <t>Basketball Junior Hills League</t>
  </si>
  <si>
    <t>Netball Finals Day</t>
  </si>
  <si>
    <t xml:space="preserve">Primary Netball </t>
  </si>
  <si>
    <t>Term 3 - Week 7</t>
  </si>
  <si>
    <t>Term 3 - Week 8</t>
  </si>
  <si>
    <t>Term 3 - Week 9</t>
  </si>
  <si>
    <t>Cross Country, Gold Coast, QLD</t>
  </si>
  <si>
    <t>Middle School Badminton</t>
  </si>
  <si>
    <t>Term 3 - Week 10</t>
  </si>
  <si>
    <t xml:space="preserve">Term 3 HOLIDAYS </t>
  </si>
  <si>
    <t>DHS Country Week</t>
  </si>
  <si>
    <t>Kings Birthday</t>
  </si>
  <si>
    <t>Teachers' Games</t>
  </si>
  <si>
    <t>Yr 9/10 Winter Carnival</t>
  </si>
  <si>
    <t>Cricket 15s Girls,  Sydney, NSW</t>
  </si>
  <si>
    <t>Term 4 - Week 1</t>
  </si>
  <si>
    <t>Term 4 - Week 2</t>
  </si>
  <si>
    <t>Term 4 - Week 3</t>
  </si>
  <si>
    <t>Track&amp; Field Div 7</t>
  </si>
  <si>
    <t>Track&amp; Field Div 3</t>
  </si>
  <si>
    <t>Track&amp; Field Div 2</t>
  </si>
  <si>
    <t>Track&amp; Field Div 1</t>
  </si>
  <si>
    <t>Track&amp; Field Div 4</t>
  </si>
  <si>
    <t>Track&amp; Field Div 5</t>
  </si>
  <si>
    <t>SSAG - 10-12 Swimming, 12s Cricket, 12s Football, 12s Tennis, 12s &amp; 15s Touch , 12s Golf &amp; 12s Netball - Ballarat</t>
  </si>
  <si>
    <t>Track&amp; Field Div 6</t>
  </si>
  <si>
    <t>Track&amp; Field Yr 7-10</t>
  </si>
  <si>
    <t>Term 4 - Week 4</t>
  </si>
  <si>
    <t>Term 4 - Week 5</t>
  </si>
  <si>
    <t>Term 4 - Week 6</t>
  </si>
  <si>
    <t>Secondary Triathlon</t>
  </si>
  <si>
    <t>Primary Triathlon</t>
  </si>
  <si>
    <t>Water Polo Yr 9/10 Boys</t>
  </si>
  <si>
    <t>Water Polo Yr 9/10 Girls</t>
  </si>
  <si>
    <t xml:space="preserve">Primary Track &amp; Field </t>
  </si>
  <si>
    <t>Term 4 - Week 7</t>
  </si>
  <si>
    <t>Term 4 - Week 8</t>
  </si>
  <si>
    <t>Term 4 - Week 9</t>
  </si>
  <si>
    <t>Primary Basketball Champions Cup</t>
  </si>
  <si>
    <t>Water Polo Yr 7/8 Boys</t>
  </si>
  <si>
    <t>Water Polo Yr 7/8 Girls</t>
  </si>
  <si>
    <t>Term 4 - Week 10</t>
  </si>
  <si>
    <t xml:space="preserve"> HOLIDAYS </t>
  </si>
  <si>
    <t>Christmas Day</t>
  </si>
  <si>
    <t>Boxing Day</t>
  </si>
  <si>
    <t>Christmas Day Holiday</t>
  </si>
  <si>
    <t>New Years Day Holiday</t>
  </si>
  <si>
    <t>Primary Futsal Northern Region 1</t>
  </si>
  <si>
    <t>Primary Futsal Northern Region 2</t>
  </si>
  <si>
    <t>Primary Futsal Southern Region 1</t>
  </si>
  <si>
    <t>Primary Futsal Southern  Region 2</t>
  </si>
  <si>
    <t>Primary Futsal State Championships</t>
  </si>
  <si>
    <t>Futsal Senior North Girls</t>
  </si>
  <si>
    <t>Futsal Senior North Boys</t>
  </si>
  <si>
    <t>Futsal Intermediate South 1</t>
  </si>
  <si>
    <t>Futsal Intermediate South 2</t>
  </si>
  <si>
    <t xml:space="preserve">Futsal Junior North Boys </t>
  </si>
  <si>
    <t>Futsal Junior North Girls</t>
  </si>
  <si>
    <t>Futsal Junior South 1 Boys</t>
  </si>
  <si>
    <t>Futsal Junior South 2 Boys</t>
  </si>
  <si>
    <t>Futsal Junior South 1 Girls</t>
  </si>
  <si>
    <t>Futsal Junior South 2 Girls</t>
  </si>
  <si>
    <t>Futsal Junior State Champs</t>
  </si>
  <si>
    <t>Butler Slam Series (Bball)</t>
  </si>
  <si>
    <t>Warwick Slam Series (Bball)</t>
  </si>
  <si>
    <t>Morley Slam Series (Bball)</t>
  </si>
  <si>
    <t>Geraldton Slam Series (Bball)</t>
  </si>
  <si>
    <t>Kalamunda Slam Series (Bball)</t>
  </si>
  <si>
    <t>Mundaring Slam Series (Bball)</t>
  </si>
  <si>
    <t>Willetton Slam Series (Bball)</t>
  </si>
  <si>
    <t>Northam Slam Series (Bball)</t>
  </si>
  <si>
    <t>Eaton Slam Series (Bball)</t>
  </si>
  <si>
    <t>Joondalup Slam Series (Bball)</t>
  </si>
  <si>
    <t>Perry Lakes Slam Series (Bball)</t>
  </si>
  <si>
    <t>Lakeside Slam Series (Bball)</t>
  </si>
  <si>
    <t>Busselton Slam Series (Bball)</t>
  </si>
  <si>
    <t>BWA Slam Series (Bball)</t>
  </si>
  <si>
    <t>Senior Basketball Finals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</si>
</sst>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color rgb="FFFF0000"/>
      <name val="Arial"/>
      <family val="2"/>
    </font>
    <font>
      <sz val="14"/>
      <color rgb="FFFF0000"/>
      <name val="Arial"/>
      <family val="2"/>
    </font>
    <font>
      <b/>
      <sz val="24"/>
      <color theme="0"/>
      <name val="Arial"/>
      <family val="2"/>
    </font>
    <font>
      <b/>
      <sz val="24"/>
      <name val="Arial"/>
      <family val="2"/>
    </font>
    <font>
      <sz val="28"/>
      <color theme="0"/>
      <name val="Arial"/>
      <family val="2"/>
    </font>
    <font>
      <sz val="24"/>
      <color rgb="FFFF0000"/>
      <name val="Arial"/>
      <family val="2"/>
    </font>
    <font>
      <sz val="24"/>
      <name val="Arial"/>
      <family val="2"/>
    </font>
    <font>
      <b/>
      <sz val="24"/>
      <color rgb="FFFF0000"/>
      <name val="Arial"/>
      <family val="2"/>
    </font>
    <font>
      <b/>
      <sz val="36"/>
      <name val="Arial"/>
      <family val="2"/>
    </font>
    <font>
      <sz val="36"/>
      <color rgb="FFFF0000"/>
      <name val="Arial"/>
      <family val="2"/>
    </font>
    <font>
      <sz val="22"/>
      <name val="Arial"/>
      <family val="2"/>
    </font>
    <font>
      <b/>
      <sz val="120"/>
      <name val="Arial"/>
      <family val="2"/>
    </font>
    <font>
      <sz val="18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Arial"/>
      <family val="2"/>
    </font>
    <font>
      <b/>
      <sz val="28"/>
      <color theme="0"/>
      <name val="Arial"/>
      <family val="2"/>
    </font>
    <font>
      <b/>
      <sz val="28"/>
      <name val="Arial"/>
      <family val="2"/>
    </font>
    <font>
      <sz val="24"/>
      <color rgb="FF000000"/>
      <name val="Arial"/>
      <family val="2"/>
    </font>
    <font>
      <b/>
      <sz val="72"/>
      <name val="Arial"/>
      <family val="2"/>
    </font>
    <font>
      <sz val="24"/>
      <name val="Arial"/>
    </font>
    <font>
      <sz val="24"/>
      <color rgb="FFFF0000"/>
      <name val="Arial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7F2F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AE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120AB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rgb="FF000000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rgb="FF000000"/>
      </top>
      <bottom/>
      <diagonal/>
    </border>
    <border>
      <left style="thin">
        <color theme="0" tint="-0.499984740745262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" fontId="7" fillId="2" borderId="5" xfId="0" applyNumberFormat="1" applyFont="1" applyFill="1" applyBorder="1" applyAlignment="1">
      <alignment horizontal="center" vertical="center"/>
    </xf>
    <xf numFmtId="16" fontId="7" fillId="2" borderId="3" xfId="0" applyNumberFormat="1" applyFont="1" applyFill="1" applyBorder="1" applyAlignment="1">
      <alignment horizontal="center" vertical="center"/>
    </xf>
    <xf numFmtId="16" fontId="7" fillId="3" borderId="5" xfId="0" applyNumberFormat="1" applyFont="1" applyFill="1" applyBorder="1" applyAlignment="1">
      <alignment horizontal="center" vertical="center"/>
    </xf>
    <xf numFmtId="16" fontId="7" fillId="2" borderId="2" xfId="0" applyNumberFormat="1" applyFont="1" applyFill="1" applyBorder="1" applyAlignment="1">
      <alignment horizontal="center" vertical="center"/>
    </xf>
    <xf numFmtId="16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16" fontId="7" fillId="11" borderId="5" xfId="0" applyNumberFormat="1" applyFont="1" applyFill="1" applyBorder="1" applyAlignment="1">
      <alignment horizontal="center" vertical="center"/>
    </xf>
    <xf numFmtId="16" fontId="7" fillId="0" borderId="5" xfId="0" applyNumberFormat="1" applyFont="1" applyBorder="1" applyAlignment="1">
      <alignment vertical="center" wrapText="1"/>
    </xf>
    <xf numFmtId="16" fontId="7" fillId="11" borderId="2" xfId="0" applyNumberFormat="1" applyFont="1" applyFill="1" applyBorder="1" applyAlignment="1">
      <alignment horizontal="center" vertical="center"/>
    </xf>
    <xf numFmtId="16" fontId="7" fillId="0" borderId="2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vertical="center" wrapText="1"/>
    </xf>
    <xf numFmtId="16" fontId="7" fillId="11" borderId="5" xfId="0" applyNumberFormat="1" applyFont="1" applyFill="1" applyBorder="1" applyAlignment="1">
      <alignment vertical="center"/>
    </xf>
    <xf numFmtId="16" fontId="7" fillId="11" borderId="3" xfId="0" applyNumberFormat="1" applyFont="1" applyFill="1" applyBorder="1" applyAlignment="1">
      <alignment horizontal="center" vertical="center"/>
    </xf>
    <xf numFmtId="16" fontId="7" fillId="11" borderId="2" xfId="0" applyNumberFormat="1" applyFont="1" applyFill="1" applyBorder="1" applyAlignment="1">
      <alignment vertical="center"/>
    </xf>
    <xf numFmtId="16" fontId="7" fillId="6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" fontId="7" fillId="6" borderId="3" xfId="0" applyNumberFormat="1" applyFont="1" applyFill="1" applyBorder="1" applyAlignment="1">
      <alignment horizontal="center" vertical="center"/>
    </xf>
    <xf numFmtId="16" fontId="7" fillId="6" borderId="11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horizontal="left" vertical="center"/>
    </xf>
    <xf numFmtId="0" fontId="6" fillId="16" borderId="5" xfId="0" applyFont="1" applyFill="1" applyBorder="1" applyAlignment="1">
      <alignment horizontal="center" vertical="center"/>
    </xf>
    <xf numFmtId="16" fontId="8" fillId="3" borderId="4" xfId="0" applyNumberFormat="1" applyFont="1" applyFill="1" applyBorder="1" applyAlignment="1">
      <alignment horizontal="center" vertical="center"/>
    </xf>
    <xf numFmtId="16" fontId="8" fillId="3" borderId="19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6" fontId="3" fillId="6" borderId="3" xfId="0" applyNumberFormat="1" applyFont="1" applyFill="1" applyBorder="1" applyAlignment="1">
      <alignment horizontal="center" vertical="center"/>
    </xf>
    <xf numFmtId="16" fontId="7" fillId="6" borderId="5" xfId="0" applyNumberFormat="1" applyFont="1" applyFill="1" applyBorder="1" applyAlignment="1">
      <alignment horizontal="center" vertical="center"/>
    </xf>
    <xf numFmtId="16" fontId="7" fillId="6" borderId="5" xfId="0" applyNumberFormat="1" applyFont="1" applyFill="1" applyBorder="1" applyAlignment="1">
      <alignment vertical="center"/>
    </xf>
    <xf numFmtId="16" fontId="3" fillId="6" borderId="5" xfId="0" applyNumberFormat="1" applyFont="1" applyFill="1" applyBorder="1" applyAlignment="1">
      <alignment horizontal="center" vertical="center"/>
    </xf>
    <xf numFmtId="16" fontId="2" fillId="6" borderId="5" xfId="0" applyNumberFormat="1" applyFont="1" applyFill="1" applyBorder="1" applyAlignment="1">
      <alignment horizontal="center" vertical="center"/>
    </xf>
    <xf numFmtId="16" fontId="7" fillId="11" borderId="2" xfId="0" applyNumberFormat="1" applyFont="1" applyFill="1" applyBorder="1" applyAlignment="1">
      <alignment vertical="center" wrapText="1"/>
    </xf>
    <xf numFmtId="16" fontId="7" fillId="11" borderId="3" xfId="0" applyNumberFormat="1" applyFont="1" applyFill="1" applyBorder="1" applyAlignment="1">
      <alignment vertical="center" wrapText="1"/>
    </xf>
    <xf numFmtId="16" fontId="7" fillId="11" borderId="5" xfId="0" applyNumberFormat="1" applyFont="1" applyFill="1" applyBorder="1" applyAlignment="1">
      <alignment vertical="center" wrapText="1"/>
    </xf>
    <xf numFmtId="16" fontId="7" fillId="0" borderId="3" xfId="0" applyNumberFormat="1" applyFont="1" applyBorder="1" applyAlignment="1">
      <alignment vertical="center" wrapText="1"/>
    </xf>
    <xf numFmtId="16" fontId="7" fillId="11" borderId="20" xfId="0" applyNumberFormat="1" applyFont="1" applyFill="1" applyBorder="1" applyAlignment="1">
      <alignment vertical="center" wrapText="1"/>
    </xf>
    <xf numFmtId="16" fontId="7" fillId="0" borderId="2" xfId="0" applyNumberFormat="1" applyFont="1" applyBorder="1" applyAlignment="1">
      <alignment vertical="center" wrapText="1"/>
    </xf>
    <xf numFmtId="16" fontId="7" fillId="0" borderId="16" xfId="0" applyNumberFormat="1" applyFont="1" applyBorder="1" applyAlignment="1">
      <alignment vertic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 applyAlignment="1">
      <alignment vertical="center" textRotation="90" wrapText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13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16" fontId="14" fillId="6" borderId="5" xfId="0" applyNumberFormat="1" applyFont="1" applyFill="1" applyBorder="1" applyAlignment="1">
      <alignment horizontal="center" vertical="center"/>
    </xf>
    <xf numFmtId="16" fontId="8" fillId="3" borderId="1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textRotation="90" wrapText="1"/>
    </xf>
    <xf numFmtId="16" fontId="8" fillId="8" borderId="12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16" fontId="7" fillId="0" borderId="3" xfId="0" applyNumberFormat="1" applyFont="1" applyBorder="1" applyAlignment="1">
      <alignment horizontal="center" vertical="center"/>
    </xf>
    <xf numFmtId="16" fontId="7" fillId="3" borderId="2" xfId="0" applyNumberFormat="1" applyFont="1" applyFill="1" applyBorder="1" applyAlignment="1">
      <alignment horizontal="center" vertical="center"/>
    </xf>
    <xf numFmtId="16" fontId="7" fillId="6" borderId="3" xfId="0" applyNumberFormat="1" applyFont="1" applyFill="1" applyBorder="1" applyAlignment="1">
      <alignment vertical="center"/>
    </xf>
    <xf numFmtId="16" fontId="7" fillId="11" borderId="3" xfId="0" applyNumberFormat="1" applyFont="1" applyFill="1" applyBorder="1" applyAlignment="1">
      <alignment vertical="center"/>
    </xf>
    <xf numFmtId="16" fontId="5" fillId="5" borderId="5" xfId="0" applyNumberFormat="1" applyFont="1" applyFill="1" applyBorder="1" applyAlignment="1">
      <alignment vertical="center" wrapText="1"/>
    </xf>
    <xf numFmtId="16" fontId="19" fillId="8" borderId="12" xfId="0" applyNumberFormat="1" applyFont="1" applyFill="1" applyBorder="1" applyAlignment="1">
      <alignment horizontal="center" vertical="center" wrapText="1"/>
    </xf>
    <xf numFmtId="16" fontId="8" fillId="12" borderId="1" xfId="0" applyNumberFormat="1" applyFont="1" applyFill="1" applyBorder="1" applyAlignment="1">
      <alignment horizontal="center" vertical="center" wrapText="1"/>
    </xf>
    <xf numFmtId="16" fontId="8" fillId="7" borderId="12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textRotation="90" wrapText="1"/>
    </xf>
    <xf numFmtId="16" fontId="7" fillId="2" borderId="0" xfId="0" applyNumberFormat="1" applyFont="1" applyFill="1" applyAlignment="1">
      <alignment horizontal="center" vertical="center"/>
    </xf>
    <xf numFmtId="16" fontId="7" fillId="11" borderId="0" xfId="0" applyNumberFormat="1" applyFont="1" applyFill="1" applyAlignment="1">
      <alignment horizontal="center" vertical="center"/>
    </xf>
    <xf numFmtId="16" fontId="5" fillId="5" borderId="5" xfId="0" applyNumberFormat="1" applyFont="1" applyFill="1" applyBorder="1" applyAlignment="1">
      <alignment horizontal="center" vertical="center" wrapText="1"/>
    </xf>
    <xf numFmtId="16" fontId="6" fillId="15" borderId="5" xfId="0" applyNumberFormat="1" applyFont="1" applyFill="1" applyBorder="1" applyAlignment="1">
      <alignment horizontal="center" vertical="center" wrapText="1"/>
    </xf>
    <xf numFmtId="16" fontId="8" fillId="8" borderId="1" xfId="0" applyNumberFormat="1" applyFont="1" applyFill="1" applyBorder="1" applyAlignment="1">
      <alignment horizontal="center" vertical="center" wrapText="1"/>
    </xf>
    <xf numFmtId="16" fontId="8" fillId="8" borderId="26" xfId="0" applyNumberFormat="1" applyFont="1" applyFill="1" applyBorder="1" applyAlignment="1">
      <alignment horizontal="center" vertical="center" wrapText="1"/>
    </xf>
    <xf numFmtId="16" fontId="8" fillId="12" borderId="23" xfId="0" applyNumberFormat="1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16" fontId="8" fillId="7" borderId="26" xfId="0" applyNumberFormat="1" applyFont="1" applyFill="1" applyBorder="1" applyAlignment="1">
      <alignment horizontal="center" vertical="center" wrapText="1"/>
    </xf>
    <xf numFmtId="16" fontId="8" fillId="6" borderId="1" xfId="0" applyNumberFormat="1" applyFont="1" applyFill="1" applyBorder="1" applyAlignment="1">
      <alignment horizontal="center" vertical="center"/>
    </xf>
    <xf numFmtId="16" fontId="8" fillId="2" borderId="1" xfId="0" applyNumberFormat="1" applyFont="1" applyFill="1" applyBorder="1" applyAlignment="1">
      <alignment horizontal="center" vertical="center"/>
    </xf>
    <xf numFmtId="16" fontId="8" fillId="11" borderId="1" xfId="0" applyNumberFormat="1" applyFont="1" applyFill="1" applyBorder="1" applyAlignment="1">
      <alignment horizontal="center" vertical="center"/>
    </xf>
    <xf numFmtId="16" fontId="12" fillId="6" borderId="1" xfId="0" applyNumberFormat="1" applyFont="1" applyFill="1" applyBorder="1" applyAlignment="1">
      <alignment horizontal="center" vertical="center"/>
    </xf>
    <xf numFmtId="16" fontId="12" fillId="11" borderId="1" xfId="0" applyNumberFormat="1" applyFont="1" applyFill="1" applyBorder="1" applyAlignment="1">
      <alignment horizontal="center" vertical="center"/>
    </xf>
    <xf numFmtId="16" fontId="7" fillId="6" borderId="0" xfId="0" applyNumberFormat="1" applyFont="1" applyFill="1" applyAlignment="1">
      <alignment horizontal="center" vertical="center"/>
    </xf>
    <xf numFmtId="16" fontId="8" fillId="12" borderId="12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16" fontId="8" fillId="3" borderId="36" xfId="0" applyNumberFormat="1" applyFont="1" applyFill="1" applyBorder="1" applyAlignment="1">
      <alignment horizontal="center" vertical="center"/>
    </xf>
    <xf numFmtId="16" fontId="8" fillId="2" borderId="37" xfId="0" applyNumberFormat="1" applyFont="1" applyFill="1" applyBorder="1" applyAlignment="1">
      <alignment horizontal="center" vertical="center"/>
    </xf>
    <xf numFmtId="16" fontId="7" fillId="0" borderId="38" xfId="0" applyNumberFormat="1" applyFont="1" applyBorder="1" applyAlignment="1">
      <alignment horizontal="center" vertical="center"/>
    </xf>
    <xf numFmtId="16" fontId="7" fillId="2" borderId="40" xfId="0" applyNumberFormat="1" applyFont="1" applyFill="1" applyBorder="1" applyAlignment="1">
      <alignment horizontal="center" vertical="center"/>
    </xf>
    <xf numFmtId="16" fontId="7" fillId="2" borderId="35" xfId="0" applyNumberFormat="1" applyFont="1" applyFill="1" applyBorder="1" applyAlignment="1">
      <alignment horizontal="center" vertical="center"/>
    </xf>
    <xf numFmtId="16" fontId="12" fillId="6" borderId="37" xfId="0" applyNumberFormat="1" applyFont="1" applyFill="1" applyBorder="1" applyAlignment="1">
      <alignment horizontal="center" vertical="center"/>
    </xf>
    <xf numFmtId="16" fontId="7" fillId="6" borderId="35" xfId="0" applyNumberFormat="1" applyFont="1" applyFill="1" applyBorder="1" applyAlignment="1">
      <alignment horizontal="center" vertical="center"/>
    </xf>
    <xf numFmtId="16" fontId="8" fillId="3" borderId="42" xfId="0" applyNumberFormat="1" applyFont="1" applyFill="1" applyBorder="1" applyAlignment="1">
      <alignment horizontal="center" vertical="center"/>
    </xf>
    <xf numFmtId="16" fontId="7" fillId="0" borderId="38" xfId="0" applyNumberFormat="1" applyFont="1" applyBorder="1" applyAlignment="1">
      <alignment vertical="center" wrapText="1"/>
    </xf>
    <xf numFmtId="16" fontId="7" fillId="11" borderId="35" xfId="0" applyNumberFormat="1" applyFont="1" applyFill="1" applyBorder="1" applyAlignment="1">
      <alignment vertical="center" wrapText="1"/>
    </xf>
    <xf numFmtId="16" fontId="3" fillId="6" borderId="35" xfId="0" applyNumberFormat="1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16" fontId="2" fillId="6" borderId="38" xfId="0" applyNumberFormat="1" applyFont="1" applyFill="1" applyBorder="1" applyAlignment="1">
      <alignment horizontal="center" vertical="center"/>
    </xf>
    <xf numFmtId="16" fontId="8" fillId="6" borderId="36" xfId="0" applyNumberFormat="1" applyFont="1" applyFill="1" applyBorder="1" applyAlignment="1">
      <alignment horizontal="center" vertical="center"/>
    </xf>
    <xf numFmtId="16" fontId="12" fillId="2" borderId="37" xfId="0" applyNumberFormat="1" applyFont="1" applyFill="1" applyBorder="1" applyAlignment="1">
      <alignment horizontal="center" vertical="center"/>
    </xf>
    <xf numFmtId="16" fontId="7" fillId="3" borderId="38" xfId="0" applyNumberFormat="1" applyFont="1" applyFill="1" applyBorder="1" applyAlignment="1">
      <alignment horizontal="center" vertical="center"/>
    </xf>
    <xf numFmtId="16" fontId="7" fillId="15" borderId="35" xfId="0" applyNumberFormat="1" applyFont="1" applyFill="1" applyBorder="1" applyAlignment="1">
      <alignment horizontal="center" vertical="center"/>
    </xf>
    <xf numFmtId="16" fontId="7" fillId="11" borderId="35" xfId="0" applyNumberFormat="1" applyFont="1" applyFill="1" applyBorder="1" applyAlignment="1">
      <alignment horizontal="center" vertical="center"/>
    </xf>
    <xf numFmtId="16" fontId="8" fillId="8" borderId="45" xfId="0" applyNumberFormat="1" applyFont="1" applyFill="1" applyBorder="1" applyAlignment="1">
      <alignment horizontal="center" vertical="center" wrapText="1"/>
    </xf>
    <xf numFmtId="16" fontId="7" fillId="0" borderId="46" xfId="0" applyNumberFormat="1" applyFont="1" applyBorder="1" applyAlignment="1">
      <alignment vertical="center"/>
    </xf>
    <xf numFmtId="16" fontId="8" fillId="6" borderId="37" xfId="0" applyNumberFormat="1" applyFont="1" applyFill="1" applyBorder="1" applyAlignment="1">
      <alignment horizontal="center" vertical="center"/>
    </xf>
    <xf numFmtId="16" fontId="8" fillId="8" borderId="55" xfId="0" applyNumberFormat="1" applyFont="1" applyFill="1" applyBorder="1" applyAlignment="1">
      <alignment horizontal="center" vertical="center" wrapText="1"/>
    </xf>
    <xf numFmtId="16" fontId="8" fillId="8" borderId="56" xfId="0" applyNumberFormat="1" applyFont="1" applyFill="1" applyBorder="1" applyAlignment="1">
      <alignment horizontal="center" vertical="center" wrapText="1"/>
    </xf>
    <xf numFmtId="16" fontId="7" fillId="0" borderId="57" xfId="0" applyNumberFormat="1" applyFont="1" applyBorder="1" applyAlignment="1">
      <alignment horizontal="center" vertical="center"/>
    </xf>
    <xf numFmtId="16" fontId="7" fillId="6" borderId="57" xfId="0" applyNumberFormat="1" applyFont="1" applyFill="1" applyBorder="1" applyAlignment="1">
      <alignment horizontal="center" vertical="center"/>
    </xf>
    <xf numFmtId="16" fontId="7" fillId="6" borderId="48" xfId="0" applyNumberFormat="1" applyFont="1" applyFill="1" applyBorder="1" applyAlignment="1">
      <alignment horizontal="center" vertical="center"/>
    </xf>
    <xf numFmtId="16" fontId="7" fillId="6" borderId="58" xfId="0" applyNumberFormat="1" applyFont="1" applyFill="1" applyBorder="1" applyAlignment="1">
      <alignment horizontal="center" vertical="center"/>
    </xf>
    <xf numFmtId="16" fontId="7" fillId="6" borderId="49" xfId="0" applyNumberFormat="1" applyFont="1" applyFill="1" applyBorder="1" applyAlignment="1">
      <alignment horizontal="center" vertical="center"/>
    </xf>
    <xf numFmtId="16" fontId="8" fillId="5" borderId="1" xfId="0" applyNumberFormat="1" applyFont="1" applyFill="1" applyBorder="1" applyAlignment="1">
      <alignment horizontal="center" vertical="center"/>
    </xf>
    <xf numFmtId="16" fontId="7" fillId="0" borderId="59" xfId="0" applyNumberFormat="1" applyFont="1" applyBorder="1" applyAlignment="1">
      <alignment horizontal="center" vertical="center" wrapText="1"/>
    </xf>
    <xf numFmtId="16" fontId="7" fillId="2" borderId="17" xfId="0" applyNumberFormat="1" applyFont="1" applyFill="1" applyBorder="1" applyAlignment="1">
      <alignment vertical="center"/>
    </xf>
    <xf numFmtId="16" fontId="7" fillId="2" borderId="35" xfId="0" applyNumberFormat="1" applyFont="1" applyFill="1" applyBorder="1" applyAlignment="1">
      <alignment vertical="center"/>
    </xf>
    <xf numFmtId="16" fontId="11" fillId="4" borderId="5" xfId="0" applyNumberFormat="1" applyFont="1" applyFill="1" applyBorder="1" applyAlignment="1">
      <alignment horizontal="center" vertical="center"/>
    </xf>
    <xf numFmtId="16" fontId="11" fillId="4" borderId="1" xfId="0" applyNumberFormat="1" applyFont="1" applyFill="1" applyBorder="1" applyAlignment="1">
      <alignment horizontal="center" vertical="center"/>
    </xf>
    <xf numFmtId="16" fontId="11" fillId="4" borderId="37" xfId="0" applyNumberFormat="1" applyFont="1" applyFill="1" applyBorder="1" applyAlignment="1">
      <alignment horizontal="center" vertical="center"/>
    </xf>
    <xf numFmtId="16" fontId="7" fillId="4" borderId="5" xfId="0" applyNumberFormat="1" applyFont="1" applyFill="1" applyBorder="1" applyAlignment="1">
      <alignment horizontal="center" vertical="center"/>
    </xf>
    <xf numFmtId="16" fontId="7" fillId="4" borderId="35" xfId="0" applyNumberFormat="1" applyFont="1" applyFill="1" applyBorder="1" applyAlignment="1">
      <alignment horizontal="center" vertical="center"/>
    </xf>
    <xf numFmtId="16" fontId="11" fillId="4" borderId="1" xfId="0" applyNumberFormat="1" applyFont="1" applyFill="1" applyBorder="1" applyAlignment="1">
      <alignment vertical="center" wrapText="1"/>
    </xf>
    <xf numFmtId="16" fontId="8" fillId="4" borderId="1" xfId="0" applyNumberFormat="1" applyFont="1" applyFill="1" applyBorder="1" applyAlignment="1">
      <alignment horizontal="center" vertical="center"/>
    </xf>
    <xf numFmtId="16" fontId="11" fillId="4" borderId="37" xfId="0" applyNumberFormat="1" applyFont="1" applyFill="1" applyBorder="1" applyAlignment="1">
      <alignment vertical="center" wrapText="1"/>
    </xf>
    <xf numFmtId="16" fontId="7" fillId="4" borderId="1" xfId="0" applyNumberFormat="1" applyFont="1" applyFill="1" applyBorder="1" applyAlignment="1">
      <alignment horizontal="center" vertical="center"/>
    </xf>
    <xf numFmtId="16" fontId="7" fillId="4" borderId="37" xfId="0" applyNumberFormat="1" applyFont="1" applyFill="1" applyBorder="1" applyAlignment="1">
      <alignment horizontal="center" vertical="center"/>
    </xf>
    <xf numFmtId="16" fontId="11" fillId="4" borderId="23" xfId="0" applyNumberFormat="1" applyFont="1" applyFill="1" applyBorder="1" applyAlignment="1">
      <alignment horizontal="center" vertical="center"/>
    </xf>
    <xf numFmtId="16" fontId="11" fillId="4" borderId="2" xfId="0" applyNumberFormat="1" applyFont="1" applyFill="1" applyBorder="1" applyAlignment="1">
      <alignment horizontal="center" vertical="center"/>
    </xf>
    <xf numFmtId="16" fontId="11" fillId="4" borderId="35" xfId="0" applyNumberFormat="1" applyFont="1" applyFill="1" applyBorder="1" applyAlignment="1">
      <alignment horizontal="center" vertical="center"/>
    </xf>
    <xf numFmtId="16" fontId="7" fillId="4" borderId="28" xfId="0" applyNumberFormat="1" applyFont="1" applyFill="1" applyBorder="1" applyAlignment="1">
      <alignment horizontal="center" vertical="center"/>
    </xf>
    <xf numFmtId="16" fontId="7" fillId="4" borderId="29" xfId="0" applyNumberFormat="1" applyFont="1" applyFill="1" applyBorder="1" applyAlignment="1">
      <alignment horizontal="center" vertical="center"/>
    </xf>
    <xf numFmtId="16" fontId="2" fillId="4" borderId="51" xfId="0" applyNumberFormat="1" applyFont="1" applyFill="1" applyBorder="1" applyAlignment="1">
      <alignment horizontal="center" vertical="center"/>
    </xf>
    <xf numFmtId="16" fontId="3" fillId="4" borderId="29" xfId="0" applyNumberFormat="1" applyFont="1" applyFill="1" applyBorder="1" applyAlignment="1">
      <alignment horizontal="center" vertical="center"/>
    </xf>
    <xf numFmtId="16" fontId="8" fillId="11" borderId="37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16" fontId="7" fillId="0" borderId="23" xfId="0" applyNumberFormat="1" applyFont="1" applyBorder="1" applyAlignment="1">
      <alignment horizontal="center" vertical="center"/>
    </xf>
    <xf numFmtId="16" fontId="7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" fontId="8" fillId="2" borderId="23" xfId="0" applyNumberFormat="1" applyFont="1" applyFill="1" applyBorder="1" applyAlignment="1">
      <alignment horizontal="center" vertical="center"/>
    </xf>
    <xf numFmtId="16" fontId="8" fillId="3" borderId="23" xfId="0" applyNumberFormat="1" applyFont="1" applyFill="1" applyBorder="1" applyAlignment="1">
      <alignment horizontal="center" vertical="center"/>
    </xf>
    <xf numFmtId="16" fontId="8" fillId="8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" fontId="7" fillId="3" borderId="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0" fillId="10" borderId="34" xfId="0" applyFont="1" applyFill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/>
    </xf>
    <xf numFmtId="16" fontId="18" fillId="7" borderId="54" xfId="0" applyNumberFormat="1" applyFont="1" applyFill="1" applyBorder="1" applyAlignment="1">
      <alignment horizontal="center" vertical="center"/>
    </xf>
    <xf numFmtId="16" fontId="18" fillId="7" borderId="9" xfId="0" applyNumberFormat="1" applyFont="1" applyFill="1" applyBorder="1" applyAlignment="1">
      <alignment horizontal="center" vertical="center"/>
    </xf>
    <xf numFmtId="16" fontId="18" fillId="7" borderId="3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10" fillId="10" borderId="6" xfId="0" applyNumberFormat="1" applyFont="1" applyFill="1" applyBorder="1" applyAlignment="1">
      <alignment horizontal="center" vertical="center"/>
    </xf>
    <xf numFmtId="16" fontId="10" fillId="10" borderId="7" xfId="0" applyNumberFormat="1" applyFont="1" applyFill="1" applyBorder="1" applyAlignment="1">
      <alignment horizontal="center" vertical="center"/>
    </xf>
    <xf numFmtId="16" fontId="10" fillId="10" borderId="8" xfId="0" applyNumberFormat="1" applyFont="1" applyFill="1" applyBorder="1" applyAlignment="1">
      <alignment horizontal="center" vertical="center"/>
    </xf>
    <xf numFmtId="16" fontId="10" fillId="10" borderId="1" xfId="0" applyNumberFormat="1" applyFont="1" applyFill="1" applyBorder="1" applyAlignment="1">
      <alignment horizontal="center" vertical="center"/>
    </xf>
    <xf numFmtId="16" fontId="5" fillId="5" borderId="26" xfId="0" applyNumberFormat="1" applyFont="1" applyFill="1" applyBorder="1" applyAlignment="1">
      <alignment horizontal="center" vertical="center" wrapText="1"/>
    </xf>
    <xf numFmtId="16" fontId="6" fillId="16" borderId="14" xfId="0" applyNumberFormat="1" applyFont="1" applyFill="1" applyBorder="1" applyAlignment="1">
      <alignment horizontal="center" vertical="center"/>
    </xf>
    <xf numFmtId="16" fontId="6" fillId="16" borderId="15" xfId="0" applyNumberFormat="1" applyFont="1" applyFill="1" applyBorder="1" applyAlignment="1">
      <alignment horizontal="center" vertical="center"/>
    </xf>
    <xf numFmtId="16" fontId="6" fillId="16" borderId="13" xfId="0" applyNumberFormat="1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16" fontId="17" fillId="15" borderId="7" xfId="0" applyNumberFormat="1" applyFont="1" applyFill="1" applyBorder="1" applyAlignment="1">
      <alignment horizontal="center" vertical="center"/>
    </xf>
    <xf numFmtId="16" fontId="17" fillId="15" borderId="8" xfId="0" applyNumberFormat="1" applyFont="1" applyFill="1" applyBorder="1" applyAlignment="1">
      <alignment horizontal="center" vertical="center"/>
    </xf>
    <xf numFmtId="16" fontId="17" fillId="15" borderId="27" xfId="0" applyNumberFormat="1" applyFont="1" applyFill="1" applyBorder="1" applyAlignment="1">
      <alignment horizontal="center" vertical="center"/>
    </xf>
    <xf numFmtId="16" fontId="17" fillId="15" borderId="9" xfId="0" applyNumberFormat="1" applyFont="1" applyFill="1" applyBorder="1" applyAlignment="1">
      <alignment horizontal="center" vertical="center"/>
    </xf>
    <xf numFmtId="16" fontId="17" fillId="15" borderId="39" xfId="0" applyNumberFormat="1" applyFont="1" applyFill="1" applyBorder="1" applyAlignment="1">
      <alignment horizontal="center" vertical="center"/>
    </xf>
    <xf numFmtId="0" fontId="10" fillId="10" borderId="36" xfId="0" applyFont="1" applyFill="1" applyBorder="1" applyAlignment="1">
      <alignment horizontal="center" vertical="center"/>
    </xf>
    <xf numFmtId="0" fontId="10" fillId="10" borderId="41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16" fontId="17" fillId="15" borderId="30" xfId="0" applyNumberFormat="1" applyFont="1" applyFill="1" applyBorder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16" fontId="17" fillId="15" borderId="1" xfId="0" applyNumberFormat="1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53" xfId="0" applyFont="1" applyFill="1" applyBorder="1" applyAlignment="1">
      <alignment horizontal="center" vertical="center"/>
    </xf>
    <xf numFmtId="16" fontId="18" fillId="7" borderId="43" xfId="0" applyNumberFormat="1" applyFont="1" applyFill="1" applyBorder="1" applyAlignment="1">
      <alignment horizontal="center" vertical="center"/>
    </xf>
    <xf numFmtId="16" fontId="18" fillId="7" borderId="10" xfId="0" applyNumberFormat="1" applyFont="1" applyFill="1" applyBorder="1" applyAlignment="1">
      <alignment horizontal="center" vertical="center"/>
    </xf>
    <xf numFmtId="16" fontId="6" fillId="15" borderId="6" xfId="0" applyNumberFormat="1" applyFont="1" applyFill="1" applyBorder="1" applyAlignment="1">
      <alignment horizontal="center" vertical="center"/>
    </xf>
    <xf numFmtId="16" fontId="6" fillId="15" borderId="7" xfId="0" applyNumberFormat="1" applyFont="1" applyFill="1" applyBorder="1" applyAlignment="1">
      <alignment horizontal="center" vertical="center"/>
    </xf>
    <xf numFmtId="16" fontId="6" fillId="15" borderId="8" xfId="0" applyNumberFormat="1" applyFont="1" applyFill="1" applyBorder="1" applyAlignment="1">
      <alignment horizontal="center" vertical="center"/>
    </xf>
    <xf numFmtId="16" fontId="17" fillId="15" borderId="44" xfId="0" applyNumberFormat="1" applyFont="1" applyFill="1" applyBorder="1" applyAlignment="1">
      <alignment horizontal="center" vertical="center"/>
    </xf>
    <xf numFmtId="16" fontId="17" fillId="15" borderId="25" xfId="0" applyNumberFormat="1" applyFont="1" applyFill="1" applyBorder="1" applyAlignment="1">
      <alignment horizontal="center" vertical="center"/>
    </xf>
    <xf numFmtId="16" fontId="17" fillId="15" borderId="31" xfId="0" applyNumberFormat="1" applyFont="1" applyFill="1" applyBorder="1" applyAlignment="1">
      <alignment horizontal="center" vertical="center"/>
    </xf>
    <xf numFmtId="16" fontId="17" fillId="17" borderId="6" xfId="0" applyNumberFormat="1" applyFont="1" applyFill="1" applyBorder="1" applyAlignment="1">
      <alignment horizontal="center" vertical="center"/>
    </xf>
    <xf numFmtId="16" fontId="17" fillId="17" borderId="7" xfId="0" applyNumberFormat="1" applyFont="1" applyFill="1" applyBorder="1" applyAlignment="1">
      <alignment horizontal="center" vertical="center"/>
    </xf>
    <xf numFmtId="16" fontId="17" fillId="17" borderId="8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" fontId="17" fillId="15" borderId="18" xfId="0" applyNumberFormat="1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16" fontId="17" fillId="15" borderId="52" xfId="0" applyNumberFormat="1" applyFont="1" applyFill="1" applyBorder="1" applyAlignment="1">
      <alignment horizontal="center" vertical="center"/>
    </xf>
    <xf numFmtId="16" fontId="17" fillId="15" borderId="61" xfId="0" applyNumberFormat="1" applyFont="1" applyFill="1" applyBorder="1" applyAlignment="1">
      <alignment horizontal="center" vertical="center"/>
    </xf>
    <xf numFmtId="16" fontId="10" fillId="10" borderId="1" xfId="0" applyNumberFormat="1" applyFont="1" applyFill="1" applyBorder="1" applyAlignment="1">
      <alignment horizontal="center" vertical="center" wrapText="1"/>
    </xf>
    <xf numFmtId="16" fontId="5" fillId="5" borderId="12" xfId="0" applyNumberFormat="1" applyFont="1" applyFill="1" applyBorder="1" applyAlignment="1">
      <alignment horizontal="center" vertical="center" wrapText="1"/>
    </xf>
    <xf numFmtId="16" fontId="10" fillId="10" borderId="7" xfId="0" applyNumberFormat="1" applyFont="1" applyFill="1" applyBorder="1" applyAlignment="1">
      <alignment horizontal="center" vertical="center" wrapText="1"/>
    </xf>
    <xf numFmtId="16" fontId="10" fillId="10" borderId="8" xfId="0" applyNumberFormat="1" applyFont="1" applyFill="1" applyBorder="1" applyAlignment="1">
      <alignment horizontal="center" vertical="center" wrapText="1"/>
    </xf>
    <xf numFmtId="16" fontId="6" fillId="16" borderId="46" xfId="0" applyNumberFormat="1" applyFont="1" applyFill="1" applyBorder="1" applyAlignment="1">
      <alignment horizontal="center" vertical="center"/>
    </xf>
    <xf numFmtId="16" fontId="6" fillId="16" borderId="0" xfId="0" applyNumberFormat="1" applyFont="1" applyFill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16" fontId="17" fillId="15" borderId="62" xfId="0" applyNumberFormat="1" applyFont="1" applyFill="1" applyBorder="1" applyAlignment="1">
      <alignment horizontal="center" vertical="center"/>
    </xf>
    <xf numFmtId="16" fontId="8" fillId="0" borderId="12" xfId="0" applyNumberFormat="1" applyFont="1" applyFill="1" applyBorder="1" applyAlignment="1">
      <alignment horizontal="center" vertical="center"/>
    </xf>
    <xf numFmtId="16" fontId="8" fillId="0" borderId="12" xfId="0" applyNumberFormat="1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center" wrapText="1"/>
    </xf>
    <xf numFmtId="16" fontId="17" fillId="0" borderId="1" xfId="0" applyNumberFormat="1" applyFont="1" applyFill="1" applyBorder="1" applyAlignment="1">
      <alignment vertical="center"/>
    </xf>
    <xf numFmtId="16" fontId="17" fillId="0" borderId="23" xfId="0" applyNumberFormat="1" applyFont="1" applyFill="1" applyBorder="1" applyAlignment="1">
      <alignment vertical="center"/>
    </xf>
    <xf numFmtId="16" fontId="17" fillId="2" borderId="23" xfId="0" applyNumberFormat="1" applyFont="1" applyFill="1" applyBorder="1" applyAlignment="1">
      <alignment vertical="center"/>
    </xf>
    <xf numFmtId="16" fontId="17" fillId="2" borderId="63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16" fontId="17" fillId="15" borderId="64" xfId="0" applyNumberFormat="1" applyFont="1" applyFill="1" applyBorder="1" applyAlignment="1">
      <alignment horizontal="center" vertical="center"/>
    </xf>
    <xf numFmtId="16" fontId="17" fillId="15" borderId="65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" fontId="8" fillId="0" borderId="23" xfId="0" applyNumberFormat="1" applyFont="1" applyFill="1" applyBorder="1" applyAlignment="1">
      <alignment horizontal="center" vertical="center"/>
    </xf>
    <xf numFmtId="16" fontId="8" fillId="7" borderId="27" xfId="0" applyNumberFormat="1" applyFont="1" applyFill="1" applyBorder="1" applyAlignment="1">
      <alignment horizontal="center" vertical="center" wrapText="1"/>
    </xf>
    <xf numFmtId="16" fontId="7" fillId="0" borderId="0" xfId="0" applyNumberFormat="1" applyFont="1" applyBorder="1" applyAlignment="1">
      <alignment horizontal="center" vertical="center"/>
    </xf>
    <xf numFmtId="16" fontId="8" fillId="0" borderId="23" xfId="0" applyNumberFormat="1" applyFont="1" applyFill="1" applyBorder="1" applyAlignment="1">
      <alignment horizontal="center" vertical="center" wrapText="1"/>
    </xf>
    <xf numFmtId="16" fontId="7" fillId="0" borderId="26" xfId="0" applyNumberFormat="1" applyFont="1" applyBorder="1" applyAlignment="1">
      <alignment horizontal="center" vertical="center"/>
    </xf>
    <xf numFmtId="16" fontId="12" fillId="12" borderId="27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/>
    </xf>
    <xf numFmtId="16" fontId="8" fillId="12" borderId="30" xfId="0" applyNumberFormat="1" applyFont="1" applyFill="1" applyBorder="1" applyAlignment="1">
      <alignment horizontal="center" vertical="center"/>
    </xf>
    <xf numFmtId="16" fontId="8" fillId="3" borderId="66" xfId="0" applyNumberFormat="1" applyFont="1" applyFill="1" applyBorder="1" applyAlignment="1">
      <alignment horizontal="center" vertical="center"/>
    </xf>
    <xf numFmtId="0" fontId="10" fillId="10" borderId="46" xfId="0" applyFont="1" applyFill="1" applyBorder="1" applyAlignment="1">
      <alignment horizontal="center" vertical="center"/>
    </xf>
    <xf numFmtId="16" fontId="8" fillId="0" borderId="26" xfId="0" applyNumberFormat="1" applyFont="1" applyBorder="1" applyAlignment="1">
      <alignment horizontal="center" vertical="center"/>
    </xf>
    <xf numFmtId="16" fontId="10" fillId="10" borderId="27" xfId="0" applyNumberFormat="1" applyFont="1" applyFill="1" applyBorder="1" applyAlignment="1">
      <alignment horizontal="center" vertical="center" wrapText="1"/>
    </xf>
    <xf numFmtId="16" fontId="7" fillId="3" borderId="0" xfId="0" applyNumberFormat="1" applyFont="1" applyFill="1" applyBorder="1" applyAlignment="1">
      <alignment horizontal="center" vertical="center"/>
    </xf>
    <xf numFmtId="16" fontId="10" fillId="10" borderId="9" xfId="0" applyNumberFormat="1" applyFont="1" applyFill="1" applyBorder="1" applyAlignment="1">
      <alignment horizontal="center" vertical="center" wrapText="1"/>
    </xf>
    <xf numFmtId="16" fontId="7" fillId="3" borderId="12" xfId="0" applyNumberFormat="1" applyFont="1" applyFill="1" applyBorder="1" applyAlignment="1">
      <alignment horizontal="center" vertical="center"/>
    </xf>
    <xf numFmtId="16" fontId="7" fillId="3" borderId="3" xfId="0" applyNumberFormat="1" applyFont="1" applyFill="1" applyBorder="1" applyAlignment="1">
      <alignment horizontal="center" vertical="center"/>
    </xf>
    <xf numFmtId="16" fontId="10" fillId="10" borderId="12" xfId="0" applyNumberFormat="1" applyFont="1" applyFill="1" applyBorder="1" applyAlignment="1">
      <alignment horizontal="center" vertical="center" wrapText="1"/>
    </xf>
    <xf numFmtId="16" fontId="5" fillId="5" borderId="17" xfId="0" applyNumberFormat="1" applyFont="1" applyFill="1" applyBorder="1" applyAlignment="1">
      <alignment horizontal="center" vertical="center" wrapText="1"/>
    </xf>
    <xf numFmtId="16" fontId="7" fillId="3" borderId="26" xfId="0" applyNumberFormat="1" applyFont="1" applyFill="1" applyBorder="1" applyAlignment="1">
      <alignment horizontal="center" vertical="center"/>
    </xf>
    <xf numFmtId="16" fontId="8" fillId="0" borderId="63" xfId="0" applyNumberFormat="1" applyFont="1" applyFill="1" applyBorder="1" applyAlignment="1">
      <alignment horizontal="center" vertical="center" wrapText="1"/>
    </xf>
    <xf numFmtId="16" fontId="7" fillId="3" borderId="17" xfId="0" applyNumberFormat="1" applyFont="1" applyFill="1" applyBorder="1" applyAlignment="1">
      <alignment horizontal="center" vertical="center"/>
    </xf>
    <xf numFmtId="16" fontId="7" fillId="3" borderId="27" xfId="0" applyNumberFormat="1" applyFont="1" applyFill="1" applyBorder="1" applyAlignment="1">
      <alignment horizontal="center" vertical="center"/>
    </xf>
    <xf numFmtId="16" fontId="7" fillId="2" borderId="0" xfId="0" applyNumberFormat="1" applyFont="1" applyFill="1" applyBorder="1" applyAlignment="1">
      <alignment horizontal="center" vertical="center"/>
    </xf>
    <xf numFmtId="16" fontId="12" fillId="0" borderId="23" xfId="0" applyNumberFormat="1" applyFont="1" applyFill="1" applyBorder="1" applyAlignment="1">
      <alignment horizontal="center" vertical="center"/>
    </xf>
    <xf numFmtId="16" fontId="7" fillId="0" borderId="26" xfId="0" applyNumberFormat="1" applyFont="1" applyFill="1" applyBorder="1" applyAlignment="1">
      <alignment horizontal="center" vertical="center"/>
    </xf>
    <xf numFmtId="16" fontId="7" fillId="0" borderId="12" xfId="0" applyNumberFormat="1" applyFont="1" applyFill="1" applyBorder="1" applyAlignment="1">
      <alignment horizontal="center" vertical="center"/>
    </xf>
    <xf numFmtId="16" fontId="8" fillId="0" borderId="26" xfId="0" applyNumberFormat="1" applyFont="1" applyFill="1" applyBorder="1" applyAlignment="1">
      <alignment horizontal="center" vertical="center"/>
    </xf>
    <xf numFmtId="16" fontId="7" fillId="11" borderId="0" xfId="0" applyNumberFormat="1" applyFont="1" applyFill="1" applyBorder="1" applyAlignment="1">
      <alignment horizontal="center" vertical="center"/>
    </xf>
    <xf numFmtId="16" fontId="8" fillId="8" borderId="27" xfId="0" applyNumberFormat="1" applyFont="1" applyFill="1" applyBorder="1" applyAlignment="1">
      <alignment horizontal="center" vertical="center" wrapText="1"/>
    </xf>
    <xf numFmtId="16" fontId="9" fillId="0" borderId="2" xfId="0" applyNumberFormat="1" applyFont="1" applyBorder="1" applyAlignment="1">
      <alignment vertical="center" wrapText="1"/>
    </xf>
    <xf numFmtId="16" fontId="7" fillId="0" borderId="26" xfId="0" applyNumberFormat="1" applyFont="1" applyFill="1" applyBorder="1" applyAlignment="1">
      <alignment vertical="center" wrapText="1"/>
    </xf>
    <xf numFmtId="16" fontId="7" fillId="0" borderId="12" xfId="0" applyNumberFormat="1" applyFont="1" applyFill="1" applyBorder="1" applyAlignment="1">
      <alignment vertical="center" wrapText="1"/>
    </xf>
    <xf numFmtId="16" fontId="17" fillId="15" borderId="23" xfId="0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6" fontId="9" fillId="0" borderId="3" xfId="0" applyNumberFormat="1" applyFont="1" applyBorder="1" applyAlignment="1">
      <alignment vertical="center" wrapText="1"/>
    </xf>
    <xf numFmtId="16" fontId="7" fillId="0" borderId="67" xfId="0" applyNumberFormat="1" applyFont="1" applyFill="1" applyBorder="1" applyAlignment="1">
      <alignment vertical="center" wrapText="1"/>
    </xf>
    <xf numFmtId="16" fontId="7" fillId="0" borderId="30" xfId="0" applyNumberFormat="1" applyFont="1" applyFill="1" applyBorder="1" applyAlignment="1">
      <alignment vertical="center" wrapText="1"/>
    </xf>
    <xf numFmtId="16" fontId="8" fillId="11" borderId="23" xfId="0" applyNumberFormat="1" applyFont="1" applyFill="1" applyBorder="1" applyAlignment="1">
      <alignment horizontal="center" vertical="center"/>
    </xf>
    <xf numFmtId="16" fontId="11" fillId="4" borderId="12" xfId="0" applyNumberFormat="1" applyFont="1" applyFill="1" applyBorder="1" applyAlignment="1">
      <alignment horizontal="center" vertical="center"/>
    </xf>
    <xf numFmtId="16" fontId="8" fillId="2" borderId="23" xfId="0" applyNumberFormat="1" applyFont="1" applyFill="1" applyBorder="1" applyAlignment="1">
      <alignment vertical="center" wrapText="1"/>
    </xf>
    <xf numFmtId="16" fontId="7" fillId="2" borderId="26" xfId="0" applyNumberFormat="1" applyFont="1" applyFill="1" applyBorder="1" applyAlignment="1">
      <alignment vertical="center" wrapText="1"/>
    </xf>
    <xf numFmtId="16" fontId="7" fillId="2" borderId="12" xfId="0" applyNumberFormat="1" applyFont="1" applyFill="1" applyBorder="1" applyAlignment="1">
      <alignment vertical="center" wrapText="1"/>
    </xf>
    <xf numFmtId="16" fontId="19" fillId="8" borderId="26" xfId="0" applyNumberFormat="1" applyFont="1" applyFill="1" applyBorder="1" applyAlignment="1">
      <alignment horizontal="center" vertical="center" wrapText="1"/>
    </xf>
    <xf numFmtId="16" fontId="7" fillId="0" borderId="12" xfId="0" applyNumberFormat="1" applyFont="1" applyBorder="1" applyAlignment="1">
      <alignment vertical="center" wrapText="1"/>
    </xf>
    <xf numFmtId="16" fontId="8" fillId="0" borderId="23" xfId="0" applyNumberFormat="1" applyFont="1" applyFill="1" applyBorder="1" applyAlignment="1">
      <alignment vertical="center"/>
    </xf>
    <xf numFmtId="16" fontId="8" fillId="8" borderId="30" xfId="0" applyNumberFormat="1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vertical="center"/>
    </xf>
    <xf numFmtId="16" fontId="7" fillId="11" borderId="0" xfId="0" applyNumberFormat="1" applyFont="1" applyFill="1" applyBorder="1" applyAlignment="1">
      <alignment vertical="center" wrapText="1"/>
    </xf>
    <xf numFmtId="16" fontId="8" fillId="12" borderId="26" xfId="0" applyNumberFormat="1" applyFont="1" applyFill="1" applyBorder="1" applyAlignment="1">
      <alignment horizontal="center" vertical="center"/>
    </xf>
    <xf numFmtId="16" fontId="8" fillId="12" borderId="6" xfId="0" applyNumberFormat="1" applyFont="1" applyFill="1" applyBorder="1" applyAlignment="1">
      <alignment horizontal="center" vertical="center" wrapText="1"/>
    </xf>
    <xf numFmtId="16" fontId="7" fillId="0" borderId="17" xfId="0" applyNumberFormat="1" applyFont="1" applyFill="1" applyBorder="1" applyAlignment="1">
      <alignment vertical="center" wrapText="1"/>
    </xf>
    <xf numFmtId="16" fontId="7" fillId="0" borderId="27" xfId="0" applyNumberFormat="1" applyFont="1" applyFill="1" applyBorder="1" applyAlignment="1">
      <alignment vertical="center" wrapText="1"/>
    </xf>
    <xf numFmtId="16" fontId="8" fillId="12" borderId="8" xfId="0" applyNumberFormat="1" applyFont="1" applyFill="1" applyBorder="1" applyAlignment="1">
      <alignment horizontal="center" vertical="center" wrapText="1"/>
    </xf>
    <xf numFmtId="16" fontId="7" fillId="0" borderId="26" xfId="0" applyNumberFormat="1" applyFont="1" applyBorder="1" applyAlignment="1">
      <alignment vertical="center" wrapText="1"/>
    </xf>
    <xf numFmtId="16" fontId="7" fillId="3" borderId="8" xfId="0" applyNumberFormat="1" applyFont="1" applyFill="1" applyBorder="1" applyAlignment="1">
      <alignment horizontal="center" vertical="center"/>
    </xf>
    <xf numFmtId="16" fontId="8" fillId="12" borderId="7" xfId="0" applyNumberFormat="1" applyFont="1" applyFill="1" applyBorder="1" applyAlignment="1">
      <alignment horizontal="center" vertical="center" wrapText="1"/>
    </xf>
    <xf numFmtId="16" fontId="7" fillId="2" borderId="40" xfId="0" applyNumberFormat="1" applyFont="1" applyFill="1" applyBorder="1" applyAlignment="1">
      <alignment vertical="center"/>
    </xf>
    <xf numFmtId="0" fontId="8" fillId="8" borderId="27" xfId="0" applyFont="1" applyFill="1" applyBorder="1" applyAlignment="1">
      <alignment horizontal="center" vertical="center" wrapText="1"/>
    </xf>
    <xf numFmtId="16" fontId="6" fillId="16" borderId="0" xfId="0" applyNumberFormat="1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16" fontId="7" fillId="2" borderId="23" xfId="0" applyNumberFormat="1" applyFont="1" applyFill="1" applyBorder="1" applyAlignment="1">
      <alignment horizontal="center" vertical="center"/>
    </xf>
    <xf numFmtId="16" fontId="7" fillId="2" borderId="26" xfId="0" applyNumberFormat="1" applyFont="1" applyFill="1" applyBorder="1" applyAlignment="1">
      <alignment horizontal="center" vertical="center"/>
    </xf>
    <xf numFmtId="16" fontId="7" fillId="2" borderId="12" xfId="0" applyNumberFormat="1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" fontId="7" fillId="0" borderId="68" xfId="0" applyNumberFormat="1" applyFont="1" applyBorder="1" applyAlignment="1">
      <alignment horizontal="center" vertical="center"/>
    </xf>
    <xf numFmtId="16" fontId="7" fillId="0" borderId="67" xfId="0" applyNumberFormat="1" applyFont="1" applyBorder="1" applyAlignment="1">
      <alignment horizontal="center" vertical="center"/>
    </xf>
    <xf numFmtId="16" fontId="7" fillId="0" borderId="30" xfId="0" applyNumberFormat="1" applyFont="1" applyBorder="1" applyAlignment="1">
      <alignment horizontal="center" vertical="center"/>
    </xf>
    <xf numFmtId="16" fontId="7" fillId="0" borderId="27" xfId="0" applyNumberFormat="1" applyFont="1" applyBorder="1" applyAlignment="1">
      <alignment horizontal="center" vertical="center"/>
    </xf>
    <xf numFmtId="16" fontId="8" fillId="0" borderId="7" xfId="0" applyNumberFormat="1" applyFont="1" applyFill="1" applyBorder="1" applyAlignment="1">
      <alignment horizontal="center" vertical="center" wrapText="1"/>
    </xf>
    <xf numFmtId="16" fontId="8" fillId="8" borderId="8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" fontId="7" fillId="2" borderId="26" xfId="0" applyNumberFormat="1" applyFont="1" applyFill="1" applyBorder="1" applyAlignment="1">
      <alignment vertical="center"/>
    </xf>
    <xf numFmtId="16" fontId="7" fillId="2" borderId="12" xfId="0" applyNumberFormat="1" applyFont="1" applyFill="1" applyBorder="1" applyAlignment="1">
      <alignment vertical="center"/>
    </xf>
    <xf numFmtId="16" fontId="7" fillId="0" borderId="17" xfId="0" applyNumberFormat="1" applyFont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 wrapText="1"/>
    </xf>
    <xf numFmtId="16" fontId="8" fillId="8" borderId="31" xfId="0" applyNumberFormat="1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/>
    </xf>
    <xf numFmtId="16" fontId="8" fillId="2" borderId="23" xfId="0" applyNumberFormat="1" applyFont="1" applyFill="1" applyBorder="1" applyAlignment="1">
      <alignment vertical="center"/>
    </xf>
    <xf numFmtId="16" fontId="7" fillId="11" borderId="26" xfId="0" applyNumberFormat="1" applyFont="1" applyFill="1" applyBorder="1" applyAlignment="1">
      <alignment horizontal="center" vertical="center"/>
    </xf>
    <xf numFmtId="16" fontId="7" fillId="11" borderId="12" xfId="0" applyNumberFormat="1" applyFont="1" applyFill="1" applyBorder="1" applyAlignment="1">
      <alignment horizontal="center" vertical="center"/>
    </xf>
    <xf numFmtId="16" fontId="7" fillId="0" borderId="46" xfId="0" applyNumberFormat="1" applyFont="1" applyBorder="1" applyAlignment="1">
      <alignment horizontal="center" vertical="center"/>
    </xf>
    <xf numFmtId="16" fontId="7" fillId="0" borderId="63" xfId="0" applyNumberFormat="1" applyFont="1" applyBorder="1" applyAlignment="1">
      <alignment horizontal="center" vertical="center"/>
    </xf>
    <xf numFmtId="16" fontId="7" fillId="0" borderId="17" xfId="0" applyNumberFormat="1" applyFont="1" applyBorder="1" applyAlignment="1">
      <alignment vertical="center" wrapText="1"/>
    </xf>
    <xf numFmtId="16" fontId="7" fillId="0" borderId="27" xfId="0" applyNumberFormat="1" applyFont="1" applyBorder="1" applyAlignment="1">
      <alignment vertical="center" wrapText="1"/>
    </xf>
    <xf numFmtId="16" fontId="8" fillId="8" borderId="9" xfId="0" applyNumberFormat="1" applyFont="1" applyFill="1" applyBorder="1" applyAlignment="1">
      <alignment horizontal="center" vertical="center" wrapText="1"/>
    </xf>
    <xf numFmtId="16" fontId="7" fillId="11" borderId="23" xfId="0" applyNumberFormat="1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" fontId="3" fillId="2" borderId="23" xfId="0" applyNumberFormat="1" applyFont="1" applyFill="1" applyBorder="1" applyAlignment="1">
      <alignment horizontal="center" vertical="center"/>
    </xf>
    <xf numFmtId="16" fontId="3" fillId="2" borderId="12" xfId="0" applyNumberFormat="1" applyFont="1" applyFill="1" applyBorder="1" applyAlignment="1">
      <alignment horizontal="center" vertical="center"/>
    </xf>
    <xf numFmtId="16" fontId="21" fillId="12" borderId="12" xfId="0" applyNumberFormat="1" applyFont="1" applyFill="1" applyBorder="1" applyAlignment="1">
      <alignment horizontal="center" vertical="center" wrapText="1"/>
    </xf>
    <xf numFmtId="16" fontId="11" fillId="4" borderId="12" xfId="0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16" fontId="22" fillId="0" borderId="1" xfId="0" applyNumberFormat="1" applyFont="1" applyBorder="1" applyAlignment="1">
      <alignment horizontal="center" vertical="center"/>
    </xf>
    <xf numFmtId="16" fontId="5" fillId="5" borderId="2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D9D9D9"/>
      <color rgb="FFC7F2F1"/>
      <color rgb="FF120AB6"/>
      <color rgb="FFFFAE85"/>
      <color rgb="FFFF6600"/>
      <color rgb="FFFFFFCC"/>
      <color rgb="FF3399FF"/>
      <color rgb="FFE2EFDA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7"/>
  <sheetViews>
    <sheetView showGridLines="0" tabSelected="1" zoomScale="30" zoomScaleNormal="30" workbookViewId="0">
      <selection activeCell="P38" sqref="P38"/>
    </sheetView>
  </sheetViews>
  <sheetFormatPr defaultColWidth="48.42578125" defaultRowHeight="150" customHeight="1" x14ac:dyDescent="0.25"/>
  <cols>
    <col min="1" max="5" width="48.42578125" style="48"/>
    <col min="6" max="6" width="29.140625" style="59" customWidth="1"/>
    <col min="7" max="7" width="27.28515625" style="59" customWidth="1"/>
    <col min="8" max="12" width="48.42578125" style="48"/>
    <col min="13" max="13" width="24" style="59" customWidth="1"/>
    <col min="14" max="14" width="28.140625" style="59" customWidth="1"/>
    <col min="15" max="19" width="48.42578125" style="48"/>
    <col min="20" max="20" width="22" style="59" customWidth="1"/>
    <col min="21" max="21" width="24.42578125" style="59" customWidth="1"/>
    <col min="22" max="16384" width="48.42578125" style="48"/>
  </cols>
  <sheetData>
    <row r="1" spans="1:21" ht="153" customHeight="1" x14ac:dyDescent="0.25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</row>
    <row r="2" spans="1:21" ht="75.75" customHeight="1" thickBot="1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42.75" customHeight="1" x14ac:dyDescent="0.25">
      <c r="A3" s="90" t="s">
        <v>1</v>
      </c>
      <c r="B3" s="91" t="s">
        <v>2</v>
      </c>
      <c r="C3" s="91" t="s">
        <v>3</v>
      </c>
      <c r="D3" s="91" t="s">
        <v>4</v>
      </c>
      <c r="E3" s="91" t="s">
        <v>5</v>
      </c>
      <c r="F3" s="91" t="s">
        <v>6</v>
      </c>
      <c r="G3" s="91" t="s">
        <v>7</v>
      </c>
      <c r="H3" s="91" t="s">
        <v>1</v>
      </c>
      <c r="I3" s="91" t="s">
        <v>2</v>
      </c>
      <c r="J3" s="91" t="s">
        <v>3</v>
      </c>
      <c r="K3" s="91" t="s">
        <v>4</v>
      </c>
      <c r="L3" s="91" t="s">
        <v>5</v>
      </c>
      <c r="M3" s="91" t="s">
        <v>6</v>
      </c>
      <c r="N3" s="91" t="s">
        <v>7</v>
      </c>
      <c r="O3" s="91" t="s">
        <v>1</v>
      </c>
      <c r="P3" s="91" t="s">
        <v>2</v>
      </c>
      <c r="Q3" s="91" t="s">
        <v>3</v>
      </c>
      <c r="R3" s="91" t="s">
        <v>4</v>
      </c>
      <c r="S3" s="91" t="s">
        <v>5</v>
      </c>
      <c r="T3" s="91" t="s">
        <v>6</v>
      </c>
      <c r="U3" s="107" t="s">
        <v>7</v>
      </c>
    </row>
    <row r="4" spans="1:21" s="3" customFormat="1" ht="42" customHeight="1" x14ac:dyDescent="0.25">
      <c r="A4" s="109">
        <v>46014</v>
      </c>
      <c r="B4" s="83">
        <f>A4+1</f>
        <v>46015</v>
      </c>
      <c r="C4" s="83">
        <f t="shared" ref="C4:E4" si="0">B4+1</f>
        <v>46016</v>
      </c>
      <c r="D4" s="83">
        <f t="shared" si="0"/>
        <v>46017</v>
      </c>
      <c r="E4" s="83">
        <f t="shared" si="0"/>
        <v>46018</v>
      </c>
      <c r="F4" s="83">
        <f t="shared" ref="F4:U4" si="1">E4+1</f>
        <v>46019</v>
      </c>
      <c r="G4" s="83">
        <f t="shared" si="1"/>
        <v>46020</v>
      </c>
      <c r="H4" s="83">
        <f t="shared" si="1"/>
        <v>46021</v>
      </c>
      <c r="I4" s="83">
        <f t="shared" si="1"/>
        <v>46022</v>
      </c>
      <c r="J4" s="83">
        <f t="shared" si="1"/>
        <v>46023</v>
      </c>
      <c r="K4" s="83">
        <f t="shared" si="1"/>
        <v>46024</v>
      </c>
      <c r="L4" s="83">
        <f t="shared" si="1"/>
        <v>46025</v>
      </c>
      <c r="M4" s="83">
        <f t="shared" si="1"/>
        <v>46026</v>
      </c>
      <c r="N4" s="83">
        <f t="shared" si="1"/>
        <v>46027</v>
      </c>
      <c r="O4" s="83">
        <f t="shared" si="1"/>
        <v>46028</v>
      </c>
      <c r="P4" s="83">
        <f t="shared" si="1"/>
        <v>46029</v>
      </c>
      <c r="Q4" s="83">
        <f t="shared" si="1"/>
        <v>46030</v>
      </c>
      <c r="R4" s="83">
        <f t="shared" si="1"/>
        <v>46031</v>
      </c>
      <c r="S4" s="83">
        <f t="shared" si="1"/>
        <v>46032</v>
      </c>
      <c r="T4" s="83">
        <f t="shared" si="1"/>
        <v>46033</v>
      </c>
      <c r="U4" s="116">
        <f t="shared" si="1"/>
        <v>46034</v>
      </c>
    </row>
    <row r="5" spans="1:21" s="1" customFormat="1" ht="65.45" customHeight="1" x14ac:dyDescent="0.25">
      <c r="A5" s="108"/>
      <c r="B5" s="38"/>
      <c r="C5" s="38"/>
      <c r="D5" s="38"/>
      <c r="E5" s="38"/>
      <c r="F5" s="62"/>
      <c r="G5" s="37"/>
      <c r="H5" s="37"/>
      <c r="I5" s="37"/>
      <c r="J5" s="76" t="s">
        <v>8</v>
      </c>
      <c r="K5" s="38"/>
      <c r="L5" s="38"/>
      <c r="M5" s="37"/>
      <c r="N5" s="37"/>
      <c r="O5" s="38"/>
      <c r="P5" s="38"/>
      <c r="Q5" s="38"/>
      <c r="R5" s="38"/>
      <c r="S5" s="38"/>
      <c r="T5" s="38"/>
      <c r="U5" s="102"/>
    </row>
    <row r="6" spans="1:21" s="3" customFormat="1" ht="46.5" customHeight="1" x14ac:dyDescent="0.25">
      <c r="A6" s="109">
        <f>U4+1</f>
        <v>46035</v>
      </c>
      <c r="B6" s="83">
        <f t="shared" ref="B6:U6" si="2">A6+1</f>
        <v>46036</v>
      </c>
      <c r="C6" s="83">
        <f t="shared" si="2"/>
        <v>46037</v>
      </c>
      <c r="D6" s="83">
        <f t="shared" si="2"/>
        <v>46038</v>
      </c>
      <c r="E6" s="83">
        <f t="shared" si="2"/>
        <v>46039</v>
      </c>
      <c r="F6" s="83">
        <f t="shared" si="2"/>
        <v>46040</v>
      </c>
      <c r="G6" s="83">
        <f t="shared" si="2"/>
        <v>46041</v>
      </c>
      <c r="H6" s="83">
        <f t="shared" si="2"/>
        <v>46042</v>
      </c>
      <c r="I6" s="83">
        <f t="shared" si="2"/>
        <v>46043</v>
      </c>
      <c r="J6" s="83">
        <f t="shared" si="2"/>
        <v>46044</v>
      </c>
      <c r="K6" s="83">
        <f t="shared" si="2"/>
        <v>46045</v>
      </c>
      <c r="L6" s="83">
        <f t="shared" si="2"/>
        <v>46046</v>
      </c>
      <c r="M6" s="83">
        <f t="shared" si="2"/>
        <v>46047</v>
      </c>
      <c r="N6" s="83">
        <f t="shared" si="2"/>
        <v>46048</v>
      </c>
      <c r="O6" s="124">
        <f t="shared" si="2"/>
        <v>46049</v>
      </c>
      <c r="P6" s="83">
        <f t="shared" si="2"/>
        <v>46050</v>
      </c>
      <c r="Q6" s="83">
        <f t="shared" si="2"/>
        <v>46051</v>
      </c>
      <c r="R6" s="83">
        <f t="shared" si="2"/>
        <v>46052</v>
      </c>
      <c r="S6" s="83">
        <f t="shared" si="2"/>
        <v>46053</v>
      </c>
      <c r="T6" s="83">
        <f t="shared" si="2"/>
        <v>46054</v>
      </c>
      <c r="U6" s="116">
        <f t="shared" si="2"/>
        <v>46055</v>
      </c>
    </row>
    <row r="7" spans="1:21" s="1" customFormat="1" ht="84.75" customHeight="1" x14ac:dyDescent="0.25">
      <c r="A7" s="108"/>
      <c r="B7" s="38"/>
      <c r="C7" s="38"/>
      <c r="D7" s="38"/>
      <c r="E7" s="38"/>
      <c r="F7" s="37"/>
      <c r="G7" s="34"/>
      <c r="H7" s="38"/>
      <c r="I7" s="38"/>
      <c r="J7" s="38"/>
      <c r="K7" s="38"/>
      <c r="L7" s="47"/>
      <c r="M7" s="37"/>
      <c r="N7" s="37"/>
      <c r="O7" s="76" t="s">
        <v>9</v>
      </c>
      <c r="P7" s="37"/>
      <c r="Q7" s="37"/>
      <c r="R7" s="37"/>
      <c r="S7" s="77" t="s">
        <v>10</v>
      </c>
      <c r="T7" s="37"/>
      <c r="U7" s="102"/>
    </row>
    <row r="8" spans="1:21" s="1" customFormat="1" ht="3" customHeight="1" x14ac:dyDescent="0.25">
      <c r="A8" s="108"/>
      <c r="B8" s="38"/>
      <c r="C8" s="38"/>
      <c r="D8" s="38"/>
      <c r="E8" s="38"/>
      <c r="F8" s="37"/>
      <c r="G8" s="37"/>
      <c r="H8" s="38"/>
      <c r="I8" s="38"/>
      <c r="J8" s="38"/>
      <c r="K8" s="73"/>
      <c r="M8" s="37"/>
      <c r="N8" s="37"/>
      <c r="O8" s="69"/>
      <c r="P8" s="37"/>
      <c r="Q8" s="37"/>
      <c r="R8" s="37"/>
      <c r="S8" s="37"/>
      <c r="T8" s="37"/>
      <c r="U8" s="102"/>
    </row>
    <row r="9" spans="1:21" s="24" customFormat="1" ht="48" customHeight="1" x14ac:dyDescent="0.25">
      <c r="A9" s="143"/>
      <c r="B9" s="144"/>
      <c r="C9" s="164" t="s">
        <v>11</v>
      </c>
      <c r="D9" s="165"/>
      <c r="E9" s="166"/>
      <c r="F9" s="141"/>
      <c r="G9" s="142"/>
      <c r="H9" s="164" t="s">
        <v>12</v>
      </c>
      <c r="I9" s="165"/>
      <c r="J9" s="165"/>
      <c r="K9" s="165"/>
      <c r="L9" s="166"/>
      <c r="M9" s="129"/>
      <c r="N9" s="129"/>
      <c r="O9" s="167" t="s">
        <v>13</v>
      </c>
      <c r="P9" s="167"/>
      <c r="Q9" s="167"/>
      <c r="R9" s="167"/>
      <c r="S9" s="164"/>
      <c r="T9" s="129"/>
      <c r="U9" s="130"/>
    </row>
    <row r="10" spans="1:21" s="1" customFormat="1" ht="43.5" customHeight="1" x14ac:dyDescent="0.25">
      <c r="A10" s="109">
        <f>U6+1</f>
        <v>46056</v>
      </c>
      <c r="B10" s="83">
        <f t="shared" ref="B10:U10" si="3">A10+1</f>
        <v>46057</v>
      </c>
      <c r="C10" s="61">
        <f t="shared" si="3"/>
        <v>46058</v>
      </c>
      <c r="D10" s="61">
        <f t="shared" si="3"/>
        <v>46059</v>
      </c>
      <c r="E10" s="61">
        <f t="shared" si="3"/>
        <v>46060</v>
      </c>
      <c r="F10" s="84">
        <f t="shared" si="3"/>
        <v>46061</v>
      </c>
      <c r="G10" s="84">
        <f t="shared" si="3"/>
        <v>46062</v>
      </c>
      <c r="H10" s="152">
        <f t="shared" si="3"/>
        <v>46063</v>
      </c>
      <c r="I10" s="61">
        <f t="shared" si="3"/>
        <v>46064</v>
      </c>
      <c r="J10" s="152">
        <f t="shared" si="3"/>
        <v>46065</v>
      </c>
      <c r="K10" s="61">
        <f t="shared" si="3"/>
        <v>46066</v>
      </c>
      <c r="L10" s="61">
        <f t="shared" si="3"/>
        <v>46067</v>
      </c>
      <c r="M10" s="84">
        <f t="shared" si="3"/>
        <v>46068</v>
      </c>
      <c r="N10" s="84">
        <f t="shared" si="3"/>
        <v>46069</v>
      </c>
      <c r="O10" s="61">
        <f t="shared" si="3"/>
        <v>46070</v>
      </c>
      <c r="P10" s="61">
        <f t="shared" si="3"/>
        <v>46071</v>
      </c>
      <c r="Q10" s="152">
        <f>P10+1</f>
        <v>46072</v>
      </c>
      <c r="R10" s="61">
        <f t="shared" si="3"/>
        <v>46073</v>
      </c>
      <c r="S10" s="61">
        <f t="shared" si="3"/>
        <v>46074</v>
      </c>
      <c r="T10" s="84">
        <f t="shared" si="3"/>
        <v>46075</v>
      </c>
      <c r="U10" s="110">
        <f t="shared" si="3"/>
        <v>46076</v>
      </c>
    </row>
    <row r="11" spans="1:21" s="3" customFormat="1" ht="80.25" customHeight="1" x14ac:dyDescent="0.25">
      <c r="A11" s="108"/>
      <c r="B11" s="37"/>
      <c r="C11" s="6"/>
      <c r="D11" s="6"/>
      <c r="F11" s="4"/>
      <c r="G11" s="5"/>
      <c r="H11" s="227"/>
      <c r="I11" s="240"/>
      <c r="J11" s="227"/>
      <c r="K11" s="66"/>
      <c r="M11" s="4"/>
      <c r="N11" s="4"/>
      <c r="O11" s="6"/>
      <c r="P11" s="243"/>
      <c r="Q11" s="230"/>
      <c r="R11" s="66"/>
      <c r="S11" s="6"/>
      <c r="T11" s="74"/>
      <c r="U11" s="96"/>
    </row>
    <row r="12" spans="1:21" s="3" customFormat="1" ht="80.25" customHeight="1" x14ac:dyDescent="0.25">
      <c r="A12" s="108"/>
      <c r="B12" s="37"/>
      <c r="C12" s="6"/>
      <c r="D12" s="6"/>
      <c r="E12" s="6"/>
      <c r="F12" s="4"/>
      <c r="G12" s="5"/>
      <c r="H12" s="157"/>
      <c r="I12" s="240"/>
      <c r="J12" s="242"/>
      <c r="K12" s="66"/>
      <c r="L12" s="6"/>
      <c r="M12" s="4"/>
      <c r="N12" s="4"/>
      <c r="P12" s="243"/>
      <c r="Q12" s="242"/>
      <c r="R12" s="66"/>
      <c r="S12" s="6"/>
      <c r="T12" s="74"/>
      <c r="U12" s="96"/>
    </row>
    <row r="13" spans="1:21" s="24" customFormat="1" ht="48" customHeight="1" x14ac:dyDescent="0.25">
      <c r="A13" s="179" t="s">
        <v>14</v>
      </c>
      <c r="B13" s="172"/>
      <c r="C13" s="172"/>
      <c r="D13" s="172"/>
      <c r="E13" s="172"/>
      <c r="F13" s="129"/>
      <c r="G13" s="129"/>
      <c r="H13" s="239" t="s">
        <v>15</v>
      </c>
      <c r="I13" s="208"/>
      <c r="J13" s="241"/>
      <c r="K13" s="208"/>
      <c r="L13" s="209"/>
      <c r="M13" s="136"/>
      <c r="N13" s="136"/>
      <c r="O13" s="206" t="s">
        <v>16</v>
      </c>
      <c r="P13" s="206"/>
      <c r="Q13" s="244"/>
      <c r="R13" s="206"/>
      <c r="S13" s="206"/>
      <c r="T13" s="136"/>
      <c r="U13" s="130"/>
    </row>
    <row r="14" spans="1:21" s="1" customFormat="1" ht="49.5" customHeight="1" x14ac:dyDescent="0.25">
      <c r="A14" s="92">
        <f>U10+1</f>
        <v>46077</v>
      </c>
      <c r="B14" s="61">
        <f>A14+1</f>
        <v>46078</v>
      </c>
      <c r="C14" s="61">
        <f>B14+1</f>
        <v>46079</v>
      </c>
      <c r="D14" s="61">
        <f>C14+1</f>
        <v>46080</v>
      </c>
      <c r="E14" s="61">
        <f t="shared" ref="E14:U14" si="4">D14+1</f>
        <v>46081</v>
      </c>
      <c r="F14" s="84">
        <f t="shared" si="4"/>
        <v>46082</v>
      </c>
      <c r="G14" s="84">
        <f t="shared" si="4"/>
        <v>46083</v>
      </c>
      <c r="H14" s="61">
        <f t="shared" si="4"/>
        <v>46084</v>
      </c>
      <c r="I14" s="152">
        <f t="shared" si="4"/>
        <v>46085</v>
      </c>
      <c r="J14" s="152">
        <f t="shared" si="4"/>
        <v>46086</v>
      </c>
      <c r="K14" s="61">
        <f t="shared" si="4"/>
        <v>46087</v>
      </c>
      <c r="L14" s="152">
        <f t="shared" si="4"/>
        <v>46088</v>
      </c>
      <c r="M14" s="84">
        <f t="shared" si="4"/>
        <v>46089</v>
      </c>
      <c r="N14" s="84">
        <f t="shared" si="4"/>
        <v>46090</v>
      </c>
      <c r="O14" s="61">
        <f t="shared" si="4"/>
        <v>46091</v>
      </c>
      <c r="P14" s="61">
        <f t="shared" si="4"/>
        <v>46092</v>
      </c>
      <c r="Q14" s="61">
        <f t="shared" si="4"/>
        <v>46093</v>
      </c>
      <c r="R14" s="61">
        <f t="shared" si="4"/>
        <v>46094</v>
      </c>
      <c r="S14" s="61">
        <f t="shared" si="4"/>
        <v>46095</v>
      </c>
      <c r="T14" s="84">
        <f t="shared" si="4"/>
        <v>46096</v>
      </c>
      <c r="U14" s="93">
        <f t="shared" si="4"/>
        <v>46097</v>
      </c>
    </row>
    <row r="15" spans="1:21" s="3" customFormat="1" ht="82.5" customHeight="1" x14ac:dyDescent="0.25">
      <c r="A15" s="111"/>
      <c r="B15" s="66"/>
      <c r="C15" s="63" t="s">
        <v>17</v>
      </c>
      <c r="D15" s="6"/>
      <c r="E15" s="6"/>
      <c r="F15" s="5"/>
      <c r="G15" s="5"/>
      <c r="H15" s="245" t="s">
        <v>18</v>
      </c>
      <c r="I15" s="247"/>
      <c r="J15" s="227"/>
      <c r="K15" s="240"/>
      <c r="L15" s="251"/>
      <c r="M15" s="7"/>
      <c r="N15" s="4"/>
      <c r="O15" s="63" t="s">
        <v>19</v>
      </c>
      <c r="P15" s="63" t="s">
        <v>20</v>
      </c>
      <c r="Q15" s="169" t="s">
        <v>21</v>
      </c>
      <c r="R15" s="170"/>
      <c r="S15" s="171"/>
      <c r="T15" s="74"/>
      <c r="U15" s="96"/>
    </row>
    <row r="16" spans="1:21" s="3" customFormat="1" ht="102.75" customHeight="1" x14ac:dyDescent="0.25">
      <c r="A16" s="111"/>
      <c r="B16" s="6"/>
      <c r="C16" s="6"/>
      <c r="D16" s="6"/>
      <c r="E16" s="6"/>
      <c r="F16" s="5"/>
      <c r="G16" s="5"/>
      <c r="H16" s="245"/>
      <c r="I16" s="248"/>
      <c r="J16" s="246"/>
      <c r="K16" s="240"/>
      <c r="L16" s="231"/>
      <c r="M16" s="7"/>
      <c r="N16" s="4"/>
      <c r="O16" s="71" t="s">
        <v>22</v>
      </c>
      <c r="P16" s="72" t="s">
        <v>23</v>
      </c>
      <c r="Q16" s="6"/>
      <c r="S16" s="10"/>
      <c r="T16" s="74"/>
      <c r="U16" s="96"/>
    </row>
    <row r="17" spans="1:21" s="3" customFormat="1" ht="82.5" customHeight="1" x14ac:dyDescent="0.25">
      <c r="A17" s="111"/>
      <c r="B17" s="6"/>
      <c r="C17" s="6"/>
      <c r="D17" s="6"/>
      <c r="E17" s="6"/>
      <c r="F17" s="5"/>
      <c r="G17" s="5"/>
      <c r="H17" s="245"/>
      <c r="I17" s="249"/>
      <c r="J17" s="242"/>
      <c r="K17" s="240"/>
      <c r="L17" s="149"/>
      <c r="M17" s="250"/>
      <c r="N17" s="4"/>
      <c r="O17" s="6"/>
      <c r="P17" s="6"/>
      <c r="Q17" s="6"/>
      <c r="R17" s="6"/>
      <c r="S17" s="6"/>
      <c r="T17" s="74"/>
      <c r="U17" s="96"/>
    </row>
    <row r="18" spans="1:21" s="24" customFormat="1" ht="48" customHeight="1" x14ac:dyDescent="0.25">
      <c r="A18" s="179" t="s">
        <v>24</v>
      </c>
      <c r="B18" s="172"/>
      <c r="C18" s="172"/>
      <c r="D18" s="172"/>
      <c r="E18" s="172"/>
      <c r="F18" s="129"/>
      <c r="G18" s="129"/>
      <c r="H18" s="206" t="s">
        <v>25</v>
      </c>
      <c r="I18" s="244"/>
      <c r="J18" s="244"/>
      <c r="K18" s="206"/>
      <c r="L18" s="244"/>
      <c r="M18" s="136"/>
      <c r="N18" s="136"/>
      <c r="O18" s="206" t="s">
        <v>26</v>
      </c>
      <c r="P18" s="206"/>
      <c r="Q18" s="206"/>
      <c r="R18" s="206"/>
      <c r="S18" s="206"/>
      <c r="T18" s="136"/>
      <c r="U18" s="137"/>
    </row>
    <row r="19" spans="1:21" s="1" customFormat="1" ht="46.5" customHeight="1" x14ac:dyDescent="0.25">
      <c r="A19" s="92">
        <f>U14+1</f>
        <v>46098</v>
      </c>
      <c r="B19" s="61">
        <f t="shared" ref="B19:U19" si="5">A19+1</f>
        <v>46099</v>
      </c>
      <c r="C19" s="61">
        <f t="shared" si="5"/>
        <v>46100</v>
      </c>
      <c r="D19" s="61">
        <f t="shared" si="5"/>
        <v>46101</v>
      </c>
      <c r="E19" s="61">
        <f t="shared" si="5"/>
        <v>46102</v>
      </c>
      <c r="F19" s="84">
        <f t="shared" si="5"/>
        <v>46103</v>
      </c>
      <c r="G19" s="84">
        <f t="shared" si="5"/>
        <v>46104</v>
      </c>
      <c r="H19" s="61">
        <f t="shared" si="5"/>
        <v>46105</v>
      </c>
      <c r="I19" s="61">
        <f t="shared" si="5"/>
        <v>46106</v>
      </c>
      <c r="J19" s="61">
        <f t="shared" si="5"/>
        <v>46107</v>
      </c>
      <c r="K19" s="61">
        <f t="shared" si="5"/>
        <v>46108</v>
      </c>
      <c r="L19" s="61">
        <f t="shared" si="5"/>
        <v>46109</v>
      </c>
      <c r="M19" s="84">
        <f t="shared" si="5"/>
        <v>46110</v>
      </c>
      <c r="N19" s="84">
        <f t="shared" si="5"/>
        <v>46111</v>
      </c>
      <c r="O19" s="61">
        <f t="shared" si="5"/>
        <v>46112</v>
      </c>
      <c r="P19" s="61">
        <f t="shared" si="5"/>
        <v>46113</v>
      </c>
      <c r="Q19" s="61">
        <f t="shared" si="5"/>
        <v>46114</v>
      </c>
      <c r="R19" s="61">
        <f t="shared" si="5"/>
        <v>46115</v>
      </c>
      <c r="S19" s="61">
        <f t="shared" si="5"/>
        <v>46116</v>
      </c>
      <c r="T19" s="84">
        <f t="shared" si="5"/>
        <v>46117</v>
      </c>
      <c r="U19" s="93">
        <f t="shared" si="5"/>
        <v>46118</v>
      </c>
    </row>
    <row r="20" spans="1:21" s="3" customFormat="1" ht="93.75" customHeight="1" x14ac:dyDescent="0.25">
      <c r="A20" s="111"/>
      <c r="B20" s="6"/>
      <c r="C20" s="6"/>
      <c r="D20" s="216"/>
      <c r="E20" s="286" t="s">
        <v>27</v>
      </c>
      <c r="F20" s="289"/>
      <c r="G20" s="174" t="s">
        <v>28</v>
      </c>
      <c r="H20" s="174"/>
      <c r="I20" s="174"/>
      <c r="J20" s="174"/>
      <c r="K20" s="175"/>
      <c r="L20" s="63" t="s">
        <v>166</v>
      </c>
      <c r="M20" s="215" t="s">
        <v>29</v>
      </c>
      <c r="N20" s="196"/>
      <c r="O20" s="196"/>
      <c r="P20" s="196"/>
      <c r="Q20" s="196"/>
      <c r="R20" s="196"/>
      <c r="S20" s="197"/>
      <c r="T20" s="74"/>
      <c r="U20" s="127"/>
    </row>
    <row r="21" spans="1:21" s="3" customFormat="1" ht="78.75" customHeight="1" x14ac:dyDescent="0.25">
      <c r="A21" s="210" t="s">
        <v>30</v>
      </c>
      <c r="B21" s="211"/>
      <c r="C21" s="211"/>
      <c r="D21" s="211"/>
      <c r="E21" s="287"/>
      <c r="F21" s="290"/>
      <c r="G21" s="7"/>
      <c r="H21" s="29" t="s">
        <v>30</v>
      </c>
      <c r="I21" s="294"/>
      <c r="J21" s="274" t="s">
        <v>31</v>
      </c>
      <c r="K21" s="256" t="s">
        <v>167</v>
      </c>
      <c r="L21" s="148"/>
      <c r="M21" s="290"/>
      <c r="N21" s="290"/>
      <c r="O21" s="274" t="s">
        <v>32</v>
      </c>
      <c r="P21" s="300"/>
      <c r="Q21" s="306" t="s">
        <v>33</v>
      </c>
      <c r="R21" s="64" t="s">
        <v>34</v>
      </c>
      <c r="S21" s="78" t="s">
        <v>35</v>
      </c>
      <c r="T21" s="126"/>
      <c r="U21" s="127"/>
    </row>
    <row r="22" spans="1:21" s="3" customFormat="1" ht="76.150000000000006" customHeight="1" x14ac:dyDescent="0.25">
      <c r="A22" s="155"/>
      <c r="B22" s="155"/>
      <c r="C22" s="155"/>
      <c r="D22" s="155"/>
      <c r="E22" s="288"/>
      <c r="F22" s="290"/>
      <c r="G22" s="290"/>
      <c r="H22" s="292"/>
      <c r="I22" s="295"/>
      <c r="J22" s="148"/>
      <c r="K22" s="284" t="s">
        <v>178</v>
      </c>
      <c r="L22" s="231"/>
      <c r="M22" s="290"/>
      <c r="N22" s="290"/>
      <c r="O22" s="148"/>
      <c r="P22" s="304"/>
      <c r="Q22" s="227"/>
      <c r="R22" s="305" t="s">
        <v>36</v>
      </c>
      <c r="S22" s="64" t="s">
        <v>37</v>
      </c>
      <c r="T22" s="302"/>
      <c r="U22" s="285"/>
    </row>
    <row r="23" spans="1:21" s="3" customFormat="1" ht="76.150000000000006" customHeight="1" x14ac:dyDescent="0.25">
      <c r="A23" s="283"/>
      <c r="B23" s="155"/>
      <c r="C23" s="155"/>
      <c r="D23" s="155"/>
      <c r="E23" s="288"/>
      <c r="F23" s="291"/>
      <c r="G23" s="291"/>
      <c r="H23" s="293"/>
      <c r="I23" s="296"/>
      <c r="J23" s="149"/>
      <c r="K23" s="298"/>
      <c r="L23" s="149"/>
      <c r="M23" s="291"/>
      <c r="N23" s="291"/>
      <c r="O23" s="149"/>
      <c r="P23" s="297"/>
      <c r="Q23" s="216"/>
      <c r="R23" s="284" t="s">
        <v>177</v>
      </c>
      <c r="S23" s="301"/>
      <c r="T23" s="303"/>
      <c r="U23" s="285"/>
    </row>
    <row r="24" spans="1:21" s="3" customFormat="1" ht="52.5" customHeight="1" x14ac:dyDescent="0.25">
      <c r="A24" s="179" t="s">
        <v>38</v>
      </c>
      <c r="B24" s="172"/>
      <c r="C24" s="172"/>
      <c r="D24" s="172"/>
      <c r="E24" s="172"/>
      <c r="F24" s="212" t="s">
        <v>39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307"/>
      <c r="R24" s="213"/>
      <c r="S24" s="213"/>
      <c r="T24" s="213"/>
      <c r="U24" s="214"/>
    </row>
    <row r="25" spans="1:21" s="1" customFormat="1" ht="54" customHeight="1" x14ac:dyDescent="0.25">
      <c r="A25" s="236">
        <f>U19+1</f>
        <v>46119</v>
      </c>
      <c r="B25" s="61">
        <f t="shared" ref="B25:U25" si="6">A25+1</f>
        <v>46120</v>
      </c>
      <c r="C25" s="61">
        <f t="shared" si="6"/>
        <v>46121</v>
      </c>
      <c r="D25" s="152">
        <f t="shared" si="6"/>
        <v>46122</v>
      </c>
      <c r="E25" s="61">
        <f t="shared" si="6"/>
        <v>46123</v>
      </c>
      <c r="F25" s="84">
        <f>E25+1</f>
        <v>46124</v>
      </c>
      <c r="G25" s="84">
        <f t="shared" si="6"/>
        <v>46125</v>
      </c>
      <c r="H25" s="83">
        <f t="shared" si="6"/>
        <v>46126</v>
      </c>
      <c r="I25" s="83">
        <f t="shared" si="6"/>
        <v>46127</v>
      </c>
      <c r="J25" s="83">
        <f t="shared" si="6"/>
        <v>46128</v>
      </c>
      <c r="K25" s="83">
        <f t="shared" si="6"/>
        <v>46129</v>
      </c>
      <c r="L25" s="83">
        <f t="shared" si="6"/>
        <v>46130</v>
      </c>
      <c r="M25" s="83">
        <f t="shared" si="6"/>
        <v>46131</v>
      </c>
      <c r="N25" s="83">
        <f>M25+1</f>
        <v>46132</v>
      </c>
      <c r="O25" s="83">
        <f t="shared" si="6"/>
        <v>46133</v>
      </c>
      <c r="P25" s="83">
        <f t="shared" si="6"/>
        <v>46134</v>
      </c>
      <c r="Q25" s="83">
        <f t="shared" si="6"/>
        <v>46135</v>
      </c>
      <c r="R25" s="83">
        <f t="shared" si="6"/>
        <v>46136</v>
      </c>
      <c r="S25" s="83">
        <f t="shared" si="6"/>
        <v>46137</v>
      </c>
      <c r="T25" s="84">
        <f>S25+1</f>
        <v>46138</v>
      </c>
      <c r="U25" s="93">
        <f t="shared" si="6"/>
        <v>46139</v>
      </c>
    </row>
    <row r="26" spans="1:21" s="3" customFormat="1" ht="86.25" customHeight="1" x14ac:dyDescent="0.25">
      <c r="A26" s="64" t="s">
        <v>168</v>
      </c>
      <c r="B26" s="235" t="s">
        <v>40</v>
      </c>
      <c r="C26" s="232" t="s">
        <v>41</v>
      </c>
      <c r="D26" s="230"/>
      <c r="E26" s="14"/>
      <c r="F26" s="16"/>
      <c r="G26" s="16"/>
      <c r="H26" s="36"/>
      <c r="I26" s="36"/>
      <c r="J26" s="35"/>
      <c r="K26" s="36"/>
      <c r="L26" s="168" t="s">
        <v>42</v>
      </c>
      <c r="M26" s="11"/>
      <c r="N26" s="168" t="s">
        <v>43</v>
      </c>
      <c r="O26" s="168" t="s">
        <v>44</v>
      </c>
      <c r="P26" s="35"/>
      <c r="Q26" s="35"/>
      <c r="R26" s="67"/>
      <c r="S26" s="168" t="s">
        <v>45</v>
      </c>
      <c r="T26" s="74"/>
      <c r="U26" s="112"/>
    </row>
    <row r="27" spans="1:21" s="3" customFormat="1" ht="86.25" customHeight="1" x14ac:dyDescent="0.25">
      <c r="A27" s="238"/>
      <c r="B27" s="64" t="s">
        <v>169</v>
      </c>
      <c r="C27" s="233" t="s">
        <v>46</v>
      </c>
      <c r="D27" s="231"/>
      <c r="E27" s="14"/>
      <c r="F27" s="16"/>
      <c r="G27" s="16"/>
      <c r="H27" s="36"/>
      <c r="I27" s="36"/>
      <c r="J27" s="35"/>
      <c r="K27" s="36"/>
      <c r="L27" s="168"/>
      <c r="M27" s="11"/>
      <c r="N27" s="168"/>
      <c r="O27" s="168"/>
      <c r="P27" s="35"/>
      <c r="Q27" s="35"/>
      <c r="R27" s="67"/>
      <c r="S27" s="168"/>
      <c r="T27" s="74"/>
      <c r="U27" s="96"/>
    </row>
    <row r="28" spans="1:21" s="3" customFormat="1" ht="73.5" customHeight="1" x14ac:dyDescent="0.25">
      <c r="A28" s="149"/>
      <c r="B28" s="14"/>
      <c r="D28" s="149"/>
      <c r="E28" s="14"/>
      <c r="F28" s="16"/>
      <c r="G28" s="16"/>
      <c r="H28" s="36"/>
      <c r="I28" s="36"/>
      <c r="J28" s="35"/>
      <c r="K28" s="36"/>
      <c r="L28" s="207"/>
      <c r="M28" s="11"/>
      <c r="N28" s="168"/>
      <c r="O28" s="168"/>
      <c r="P28" s="35"/>
      <c r="Q28" s="35"/>
      <c r="R28" s="67"/>
      <c r="S28" s="168"/>
      <c r="T28" s="74"/>
      <c r="U28" s="96"/>
    </row>
    <row r="29" spans="1:21" s="24" customFormat="1" ht="48" customHeight="1" x14ac:dyDescent="0.25">
      <c r="A29" s="237" t="s">
        <v>47</v>
      </c>
      <c r="B29" s="159"/>
      <c r="C29" s="159"/>
      <c r="D29" s="234"/>
      <c r="E29" s="159"/>
      <c r="F29" s="138"/>
      <c r="G29" s="138"/>
      <c r="H29" s="159" t="s">
        <v>48</v>
      </c>
      <c r="I29" s="159"/>
      <c r="J29" s="159"/>
      <c r="K29" s="159"/>
      <c r="L29" s="159"/>
      <c r="M29" s="138"/>
      <c r="N29" s="138"/>
      <c r="O29" s="203" t="s">
        <v>49</v>
      </c>
      <c r="P29" s="203"/>
      <c r="Q29" s="203"/>
      <c r="R29" s="203"/>
      <c r="S29" s="203"/>
      <c r="T29" s="139"/>
      <c r="U29" s="140"/>
    </row>
    <row r="30" spans="1:21" s="1" customFormat="1" ht="46.5" customHeight="1" x14ac:dyDescent="0.25">
      <c r="A30" s="92">
        <f>U25+1</f>
        <v>46140</v>
      </c>
      <c r="B30" s="61">
        <f t="shared" ref="B30:U30" si="7">A30+1</f>
        <v>46141</v>
      </c>
      <c r="C30" s="61">
        <f t="shared" si="7"/>
        <v>46142</v>
      </c>
      <c r="D30" s="61">
        <f t="shared" si="7"/>
        <v>46143</v>
      </c>
      <c r="E30" s="61">
        <f t="shared" si="7"/>
        <v>46144</v>
      </c>
      <c r="F30" s="84">
        <f>E30+1</f>
        <v>46145</v>
      </c>
      <c r="G30" s="151">
        <f t="shared" si="7"/>
        <v>46146</v>
      </c>
      <c r="H30" s="152">
        <f t="shared" si="7"/>
        <v>46147</v>
      </c>
      <c r="I30" s="152">
        <f t="shared" si="7"/>
        <v>46148</v>
      </c>
      <c r="J30" s="152">
        <f t="shared" si="7"/>
        <v>46149</v>
      </c>
      <c r="K30" s="152">
        <f t="shared" si="7"/>
        <v>46150</v>
      </c>
      <c r="L30" s="152">
        <f t="shared" si="7"/>
        <v>46151</v>
      </c>
      <c r="M30" s="151">
        <f t="shared" si="7"/>
        <v>46152</v>
      </c>
      <c r="N30" s="84">
        <f>M30+1</f>
        <v>46153</v>
      </c>
      <c r="O30" s="61">
        <f t="shared" si="7"/>
        <v>46154</v>
      </c>
      <c r="P30" s="61">
        <f>O30+1</f>
        <v>46155</v>
      </c>
      <c r="Q30" s="61">
        <f>P30+1</f>
        <v>46156</v>
      </c>
      <c r="R30" s="152">
        <f t="shared" si="7"/>
        <v>46157</v>
      </c>
      <c r="S30" s="61">
        <f t="shared" si="7"/>
        <v>46158</v>
      </c>
      <c r="T30" s="85">
        <f>S30+1</f>
        <v>46159</v>
      </c>
      <c r="U30" s="145">
        <f t="shared" si="7"/>
        <v>46160</v>
      </c>
    </row>
    <row r="31" spans="1:21" s="3" customFormat="1" ht="79.900000000000006" customHeight="1" x14ac:dyDescent="0.25">
      <c r="A31" s="204" t="s">
        <v>50</v>
      </c>
      <c r="B31" s="174"/>
      <c r="C31" s="174"/>
      <c r="D31" s="174"/>
      <c r="E31" s="174"/>
      <c r="F31" s="205"/>
      <c r="G31" s="224" t="s">
        <v>51</v>
      </c>
      <c r="H31" s="202"/>
      <c r="I31" s="202"/>
      <c r="J31" s="202"/>
      <c r="K31" s="202"/>
      <c r="L31" s="202"/>
      <c r="M31" s="225"/>
      <c r="N31" s="13"/>
      <c r="O31" s="10"/>
      <c r="P31" s="63" t="s">
        <v>52</v>
      </c>
      <c r="Q31" s="228" t="s">
        <v>53</v>
      </c>
      <c r="R31" s="230"/>
      <c r="S31" s="44"/>
      <c r="T31" s="11"/>
      <c r="U31" s="113"/>
    </row>
    <row r="32" spans="1:21" s="3" customFormat="1" ht="73.150000000000006" customHeight="1" x14ac:dyDescent="0.25">
      <c r="A32" s="94"/>
      <c r="B32" s="10"/>
      <c r="C32" s="81" t="s">
        <v>54</v>
      </c>
      <c r="E32" s="65"/>
      <c r="F32" s="11"/>
      <c r="G32" s="17"/>
      <c r="H32" s="71" t="s">
        <v>179</v>
      </c>
      <c r="J32" s="227"/>
      <c r="K32" s="14"/>
      <c r="L32" s="10"/>
      <c r="M32" s="11"/>
      <c r="N32" s="13"/>
      <c r="O32" s="10"/>
      <c r="P32" s="10"/>
      <c r="Q32" s="65"/>
      <c r="R32" s="231"/>
      <c r="S32" s="44"/>
      <c r="T32" s="11"/>
      <c r="U32" s="113"/>
    </row>
    <row r="33" spans="1:24" s="3" customFormat="1" ht="87.6" customHeight="1" x14ac:dyDescent="0.25">
      <c r="A33" s="94"/>
      <c r="B33" s="10"/>
      <c r="C33" s="10"/>
      <c r="D33" s="10"/>
      <c r="E33" s="10"/>
      <c r="F33" s="11"/>
      <c r="G33" s="11"/>
      <c r="H33" s="10"/>
      <c r="I33" s="65"/>
      <c r="J33" s="157"/>
      <c r="K33" s="14"/>
      <c r="L33" s="10"/>
      <c r="M33" s="11"/>
      <c r="N33" s="11"/>
      <c r="O33" s="10"/>
      <c r="P33" s="10"/>
      <c r="Q33" s="65"/>
      <c r="R33" s="149"/>
      <c r="S33" s="14"/>
      <c r="T33" s="13"/>
      <c r="U33" s="113"/>
    </row>
    <row r="34" spans="1:24" s="24" customFormat="1" ht="48" customHeight="1" x14ac:dyDescent="0.25">
      <c r="A34" s="179" t="s">
        <v>55</v>
      </c>
      <c r="B34" s="172"/>
      <c r="C34" s="172"/>
      <c r="D34" s="172"/>
      <c r="E34" s="172"/>
      <c r="F34" s="129"/>
      <c r="G34" s="129"/>
      <c r="H34" s="172" t="s">
        <v>56</v>
      </c>
      <c r="I34" s="172"/>
      <c r="J34" s="173"/>
      <c r="K34" s="172"/>
      <c r="L34" s="172"/>
      <c r="M34" s="129"/>
      <c r="N34" s="129"/>
      <c r="O34" s="172" t="s">
        <v>57</v>
      </c>
      <c r="P34" s="172"/>
      <c r="Q34" s="172"/>
      <c r="R34" s="173"/>
      <c r="S34" s="172"/>
      <c r="T34" s="129"/>
      <c r="U34" s="130"/>
    </row>
    <row r="35" spans="1:24" s="1" customFormat="1" ht="43.5" customHeight="1" x14ac:dyDescent="0.25">
      <c r="A35" s="92">
        <f>U30+1</f>
        <v>46161</v>
      </c>
      <c r="B35" s="61">
        <f t="shared" ref="B35:U35" si="8">A35+1</f>
        <v>46162</v>
      </c>
      <c r="C35" s="61">
        <f t="shared" si="8"/>
        <v>46163</v>
      </c>
      <c r="D35" s="61">
        <f t="shared" si="8"/>
        <v>46164</v>
      </c>
      <c r="E35" s="61">
        <f t="shared" si="8"/>
        <v>46165</v>
      </c>
      <c r="F35" s="151">
        <f>E35+1</f>
        <v>46166</v>
      </c>
      <c r="G35" s="266">
        <f>F35+1</f>
        <v>46167</v>
      </c>
      <c r="H35" s="152">
        <f t="shared" si="8"/>
        <v>46168</v>
      </c>
      <c r="I35" s="61">
        <f t="shared" si="8"/>
        <v>46169</v>
      </c>
      <c r="J35" s="61">
        <f t="shared" si="8"/>
        <v>46170</v>
      </c>
      <c r="K35" s="61">
        <f t="shared" si="8"/>
        <v>46171</v>
      </c>
      <c r="L35" s="61">
        <f t="shared" si="8"/>
        <v>46172</v>
      </c>
      <c r="M35" s="85">
        <f t="shared" si="8"/>
        <v>46173</v>
      </c>
      <c r="N35" s="266">
        <f>M35+1</f>
        <v>46174</v>
      </c>
      <c r="O35" s="61">
        <f t="shared" si="8"/>
        <v>46175</v>
      </c>
      <c r="P35" s="152">
        <f>O35+1</f>
        <v>46176</v>
      </c>
      <c r="Q35" s="61">
        <f>P35+1</f>
        <v>46177</v>
      </c>
      <c r="R35" s="61">
        <f t="shared" si="8"/>
        <v>46178</v>
      </c>
      <c r="S35" s="61">
        <f t="shared" si="8"/>
        <v>46179</v>
      </c>
      <c r="T35" s="84">
        <f>S35+1</f>
        <v>46180</v>
      </c>
      <c r="U35" s="93">
        <f t="shared" si="8"/>
        <v>46181</v>
      </c>
    </row>
    <row r="36" spans="1:24" s="3" customFormat="1" ht="69" customHeight="1" x14ac:dyDescent="0.25">
      <c r="A36" s="94"/>
      <c r="B36" s="10"/>
      <c r="C36" s="10"/>
      <c r="D36" s="10"/>
      <c r="E36" s="65"/>
      <c r="F36" s="221"/>
      <c r="G36" s="222"/>
      <c r="H36" s="220"/>
      <c r="I36" s="219"/>
      <c r="J36" s="219"/>
      <c r="K36" s="219"/>
      <c r="L36" s="219"/>
      <c r="M36" s="17"/>
      <c r="N36" s="308"/>
      <c r="O36" s="331" t="s">
        <v>63</v>
      </c>
      <c r="P36" s="273"/>
      <c r="Q36" s="274" t="s">
        <v>58</v>
      </c>
      <c r="R36" s="15"/>
      <c r="S36" s="63" t="s">
        <v>59</v>
      </c>
      <c r="T36" s="4"/>
      <c r="U36" s="113"/>
    </row>
    <row r="37" spans="1:24" s="3" customFormat="1" ht="86.25" customHeight="1" x14ac:dyDescent="0.25">
      <c r="A37" s="94"/>
      <c r="B37" s="10"/>
      <c r="C37" s="10"/>
      <c r="D37" s="10"/>
      <c r="E37" s="65"/>
      <c r="F37" s="326"/>
      <c r="G37" s="327"/>
      <c r="H37" s="329"/>
      <c r="I37" s="299" t="s">
        <v>60</v>
      </c>
      <c r="J37" s="71" t="s">
        <v>61</v>
      </c>
      <c r="K37" s="153" t="s">
        <v>62</v>
      </c>
      <c r="L37" s="71" t="s">
        <v>180</v>
      </c>
      <c r="M37" s="255"/>
      <c r="N37" s="309"/>
      <c r="O37" s="168"/>
      <c r="P37" s="231"/>
      <c r="Q37" s="281" t="s">
        <v>182</v>
      </c>
      <c r="R37" s="10"/>
      <c r="S37" s="63" t="s">
        <v>64</v>
      </c>
      <c r="T37" s="7"/>
      <c r="U37" s="113"/>
    </row>
    <row r="38" spans="1:24" s="3" customFormat="1" ht="73.150000000000006" customHeight="1" x14ac:dyDescent="0.25">
      <c r="A38" s="94"/>
      <c r="B38" s="10"/>
      <c r="C38" s="9"/>
      <c r="D38" s="10"/>
      <c r="E38" s="65"/>
      <c r="F38" s="223"/>
      <c r="G38" s="328"/>
      <c r="H38" s="201"/>
      <c r="I38" s="281" t="s">
        <v>181</v>
      </c>
      <c r="J38" s="146"/>
      <c r="K38" s="154"/>
      <c r="L38" s="330"/>
      <c r="M38" s="255"/>
      <c r="N38" s="310"/>
      <c r="O38" s="207"/>
      <c r="P38" s="149"/>
      <c r="Q38" s="14"/>
      <c r="R38" s="10"/>
      <c r="S38" s="10"/>
      <c r="T38" s="4"/>
      <c r="U38" s="113"/>
    </row>
    <row r="39" spans="1:24" s="24" customFormat="1" ht="48" customHeight="1" x14ac:dyDescent="0.25">
      <c r="A39" s="179" t="s">
        <v>65</v>
      </c>
      <c r="B39" s="172"/>
      <c r="C39" s="172"/>
      <c r="D39" s="172"/>
      <c r="E39" s="172"/>
      <c r="F39" s="325"/>
      <c r="G39" s="325"/>
      <c r="H39" s="173" t="s">
        <v>66</v>
      </c>
      <c r="I39" s="172"/>
      <c r="J39" s="172"/>
      <c r="K39" s="172"/>
      <c r="L39" s="173"/>
      <c r="M39" s="129"/>
      <c r="N39" s="267"/>
      <c r="O39" s="172" t="s">
        <v>67</v>
      </c>
      <c r="P39" s="173"/>
      <c r="Q39" s="172"/>
      <c r="R39" s="172"/>
      <c r="S39" s="172"/>
      <c r="T39" s="136"/>
      <c r="U39" s="137"/>
    </row>
    <row r="40" spans="1:24" s="1" customFormat="1" ht="48" customHeight="1" x14ac:dyDescent="0.25">
      <c r="A40" s="92">
        <f>U35+1</f>
        <v>46182</v>
      </c>
      <c r="B40" s="61">
        <f t="shared" ref="B40:U40" si="9">A40+1</f>
        <v>46183</v>
      </c>
      <c r="C40" s="61">
        <f t="shared" si="9"/>
        <v>46184</v>
      </c>
      <c r="D40" s="61">
        <f t="shared" si="9"/>
        <v>46185</v>
      </c>
      <c r="E40" s="61">
        <f t="shared" si="9"/>
        <v>46186</v>
      </c>
      <c r="F40" s="85">
        <f>E40+1</f>
        <v>46187</v>
      </c>
      <c r="G40" s="85">
        <f>F40+1</f>
        <v>46188</v>
      </c>
      <c r="H40" s="61">
        <f t="shared" si="9"/>
        <v>46189</v>
      </c>
      <c r="I40" s="61">
        <f t="shared" si="9"/>
        <v>46190</v>
      </c>
      <c r="J40" s="61">
        <f t="shared" si="9"/>
        <v>46191</v>
      </c>
      <c r="K40" s="61">
        <f t="shared" si="9"/>
        <v>46192</v>
      </c>
      <c r="L40" s="61">
        <f t="shared" si="9"/>
        <v>46193</v>
      </c>
      <c r="M40" s="85">
        <f t="shared" si="9"/>
        <v>46194</v>
      </c>
      <c r="N40" s="85">
        <f>M40+1</f>
        <v>46195</v>
      </c>
      <c r="O40" s="61">
        <f t="shared" si="9"/>
        <v>46196</v>
      </c>
      <c r="P40" s="61">
        <f>O40+1</f>
        <v>46197</v>
      </c>
      <c r="Q40" s="61">
        <f>P40+1</f>
        <v>46198</v>
      </c>
      <c r="R40" s="61">
        <f t="shared" si="9"/>
        <v>46199</v>
      </c>
      <c r="S40" s="61">
        <f t="shared" si="9"/>
        <v>46200</v>
      </c>
      <c r="T40" s="84">
        <f>S40+1</f>
        <v>46201</v>
      </c>
      <c r="U40" s="93">
        <f t="shared" si="9"/>
        <v>46202</v>
      </c>
    </row>
    <row r="41" spans="1:24" s="3" customFormat="1" ht="81" customHeight="1" x14ac:dyDescent="0.25">
      <c r="A41" s="114" t="s">
        <v>68</v>
      </c>
      <c r="B41" s="63" t="s">
        <v>191</v>
      </c>
      <c r="C41" s="63" t="s">
        <v>69</v>
      </c>
      <c r="D41" s="10"/>
      <c r="E41" s="63" t="s">
        <v>70</v>
      </c>
      <c r="F41" s="68"/>
      <c r="G41" s="176" t="s">
        <v>71</v>
      </c>
      <c r="H41" s="177"/>
      <c r="I41" s="177"/>
      <c r="J41" s="177"/>
      <c r="K41" s="177"/>
      <c r="L41" s="183"/>
      <c r="M41" s="13"/>
      <c r="N41" s="17"/>
      <c r="O41" s="12"/>
      <c r="P41" s="12"/>
      <c r="Q41" s="63" t="s">
        <v>72</v>
      </c>
      <c r="R41" s="63" t="s">
        <v>73</v>
      </c>
      <c r="T41" s="4"/>
      <c r="U41" s="113"/>
      <c r="X41" s="24"/>
    </row>
    <row r="42" spans="1:24" s="3" customFormat="1" ht="84" customHeight="1" x14ac:dyDescent="0.25">
      <c r="A42" s="115"/>
      <c r="B42" s="63" t="s">
        <v>74</v>
      </c>
      <c r="C42" s="63" t="s">
        <v>75</v>
      </c>
      <c r="D42" s="10"/>
      <c r="E42" s="63" t="s">
        <v>76</v>
      </c>
      <c r="F42" s="18"/>
      <c r="G42" s="16"/>
      <c r="H42" s="8"/>
      <c r="I42" s="72" t="s">
        <v>77</v>
      </c>
      <c r="J42" s="8"/>
      <c r="K42" s="63" t="s">
        <v>78</v>
      </c>
      <c r="L42" s="63" t="s">
        <v>79</v>
      </c>
      <c r="M42" s="11"/>
      <c r="N42" s="17"/>
      <c r="O42" s="12"/>
      <c r="P42" s="12"/>
      <c r="Q42" s="63" t="s">
        <v>80</v>
      </c>
      <c r="R42" s="12"/>
      <c r="S42" s="10"/>
      <c r="T42" s="4"/>
      <c r="U42" s="113"/>
    </row>
    <row r="43" spans="1:24" s="3" customFormat="1" ht="74.25" customHeight="1" x14ac:dyDescent="0.25">
      <c r="A43" s="94"/>
      <c r="B43" s="10"/>
      <c r="C43" s="9"/>
      <c r="D43" s="10"/>
      <c r="E43" s="10"/>
      <c r="F43" s="18"/>
      <c r="G43" s="16"/>
      <c r="H43" s="8"/>
      <c r="I43" s="79" t="s">
        <v>81</v>
      </c>
      <c r="J43" s="8"/>
      <c r="L43" s="79" t="s">
        <v>82</v>
      </c>
      <c r="M43" s="13"/>
      <c r="N43" s="17"/>
      <c r="O43" s="12"/>
      <c r="P43" s="12"/>
      <c r="Q43" s="12"/>
      <c r="R43" s="12"/>
      <c r="S43" s="10"/>
      <c r="T43" s="4"/>
      <c r="U43" s="113"/>
    </row>
    <row r="44" spans="1:24" s="3" customFormat="1" ht="54" customHeight="1" x14ac:dyDescent="0.25">
      <c r="A44" s="158" t="s">
        <v>83</v>
      </c>
      <c r="B44" s="159"/>
      <c r="C44" s="159"/>
      <c r="D44" s="159"/>
      <c r="E44" s="159"/>
      <c r="F44" s="188" t="s">
        <v>39</v>
      </c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9"/>
    </row>
    <row r="45" spans="1:24" s="3" customFormat="1" ht="55.5" customHeight="1" x14ac:dyDescent="0.25">
      <c r="A45" s="92">
        <f>U40+1</f>
        <v>46203</v>
      </c>
      <c r="B45" s="61">
        <f t="shared" ref="B45:U45" si="10">A45+1</f>
        <v>46204</v>
      </c>
      <c r="C45" s="61">
        <f t="shared" si="10"/>
        <v>46205</v>
      </c>
      <c r="D45" s="61">
        <f t="shared" si="10"/>
        <v>46206</v>
      </c>
      <c r="E45" s="61">
        <f t="shared" si="10"/>
        <v>46207</v>
      </c>
      <c r="F45" s="83">
        <f>E45+1</f>
        <v>46208</v>
      </c>
      <c r="G45" s="83">
        <f>F45+1</f>
        <v>46209</v>
      </c>
      <c r="H45" s="83">
        <f t="shared" si="10"/>
        <v>46210</v>
      </c>
      <c r="I45" s="83">
        <f t="shared" si="10"/>
        <v>46211</v>
      </c>
      <c r="J45" s="83">
        <f t="shared" si="10"/>
        <v>46212</v>
      </c>
      <c r="K45" s="83">
        <f t="shared" si="10"/>
        <v>46213</v>
      </c>
      <c r="L45" s="83">
        <f t="shared" si="10"/>
        <v>46214</v>
      </c>
      <c r="M45" s="83">
        <f t="shared" si="10"/>
        <v>46215</v>
      </c>
      <c r="N45" s="83">
        <f>M45+1</f>
        <v>46216</v>
      </c>
      <c r="O45" s="83">
        <f t="shared" si="10"/>
        <v>46217</v>
      </c>
      <c r="P45" s="83">
        <f>O45+1</f>
        <v>46218</v>
      </c>
      <c r="Q45" s="83">
        <f>P45+1</f>
        <v>46219</v>
      </c>
      <c r="R45" s="83">
        <f t="shared" si="10"/>
        <v>46220</v>
      </c>
      <c r="S45" s="83">
        <f t="shared" si="10"/>
        <v>46221</v>
      </c>
      <c r="T45" s="83">
        <f>S45+1</f>
        <v>46222</v>
      </c>
      <c r="U45" s="116">
        <f t="shared" si="10"/>
        <v>46223</v>
      </c>
    </row>
    <row r="46" spans="1:24" s="3" customFormat="1" ht="95.45" customHeight="1" x14ac:dyDescent="0.25">
      <c r="A46" s="160" t="s">
        <v>84</v>
      </c>
      <c r="B46" s="161"/>
      <c r="C46" s="161"/>
      <c r="D46" s="161"/>
      <c r="E46" s="162"/>
      <c r="F46" s="19"/>
      <c r="G46" s="35"/>
      <c r="H46" s="35"/>
      <c r="I46" s="21"/>
      <c r="J46" s="35"/>
      <c r="K46" s="35"/>
      <c r="L46" s="88"/>
      <c r="M46" s="35"/>
      <c r="N46" s="35"/>
      <c r="O46" s="35"/>
      <c r="P46" s="21"/>
      <c r="Q46" s="35"/>
      <c r="R46" s="21"/>
      <c r="S46" s="35"/>
      <c r="T46" s="21"/>
      <c r="U46" s="98"/>
    </row>
    <row r="47" spans="1:24" s="3" customFormat="1" ht="95.45" customHeight="1" thickBot="1" x14ac:dyDescent="0.3">
      <c r="A47" s="117" t="s">
        <v>85</v>
      </c>
      <c r="B47" s="118" t="s">
        <v>86</v>
      </c>
      <c r="C47" s="119"/>
      <c r="D47" s="119"/>
      <c r="E47" s="119"/>
      <c r="F47" s="120"/>
      <c r="G47" s="120"/>
      <c r="H47" s="120"/>
      <c r="I47" s="120"/>
      <c r="J47" s="120"/>
      <c r="K47" s="120"/>
      <c r="L47" s="120"/>
      <c r="M47" s="121"/>
      <c r="N47" s="120"/>
      <c r="O47" s="121"/>
      <c r="P47" s="120"/>
      <c r="Q47" s="122"/>
      <c r="R47" s="120"/>
      <c r="S47" s="121"/>
      <c r="T47" s="120"/>
      <c r="U47" s="123"/>
    </row>
    <row r="48" spans="1:24" s="1" customFormat="1" ht="39" customHeight="1" thickBot="1" x14ac:dyDescent="0.3">
      <c r="A48" s="103" t="s">
        <v>1</v>
      </c>
      <c r="B48" s="104" t="s">
        <v>2</v>
      </c>
      <c r="C48" s="104" t="s">
        <v>3</v>
      </c>
      <c r="D48" s="104" t="s">
        <v>4</v>
      </c>
      <c r="E48" s="104" t="s">
        <v>5</v>
      </c>
      <c r="F48" s="104" t="s">
        <v>6</v>
      </c>
      <c r="G48" s="104" t="s">
        <v>7</v>
      </c>
      <c r="H48" s="104" t="s">
        <v>1</v>
      </c>
      <c r="I48" s="104" t="s">
        <v>2</v>
      </c>
      <c r="J48" s="104" t="s">
        <v>3</v>
      </c>
      <c r="K48" s="104" t="s">
        <v>4</v>
      </c>
      <c r="L48" s="104" t="s">
        <v>5</v>
      </c>
      <c r="M48" s="104" t="s">
        <v>6</v>
      </c>
      <c r="N48" s="104" t="s">
        <v>7</v>
      </c>
      <c r="O48" s="104" t="s">
        <v>1</v>
      </c>
      <c r="P48" s="104" t="s">
        <v>2</v>
      </c>
      <c r="Q48" s="104" t="s">
        <v>3</v>
      </c>
      <c r="R48" s="104" t="s">
        <v>4</v>
      </c>
      <c r="S48" s="104" t="s">
        <v>5</v>
      </c>
      <c r="T48" s="104" t="s">
        <v>6</v>
      </c>
      <c r="U48" s="105" t="s">
        <v>7</v>
      </c>
    </row>
    <row r="49" spans="1:21" s="2" customFormat="1" ht="24" customHeight="1" x14ac:dyDescent="0.25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</row>
    <row r="50" spans="1:21" s="52" customFormat="1" ht="48" customHeight="1" x14ac:dyDescent="0.25">
      <c r="A50" s="50"/>
      <c r="B50" s="26" t="s">
        <v>87</v>
      </c>
      <c r="C50" s="51"/>
      <c r="D50" s="27" t="s">
        <v>88</v>
      </c>
      <c r="F50" s="53"/>
      <c r="G50" s="26" t="s">
        <v>89</v>
      </c>
      <c r="I50" s="54"/>
      <c r="J50" s="27" t="s">
        <v>90</v>
      </c>
      <c r="K50" s="55"/>
      <c r="L50" s="27" t="s">
        <v>91</v>
      </c>
      <c r="M50" s="56"/>
      <c r="N50" s="27" t="s">
        <v>92</v>
      </c>
      <c r="P50" s="57"/>
      <c r="Q50" s="28" t="s">
        <v>93</v>
      </c>
      <c r="S50" s="58"/>
      <c r="T50" s="27" t="s">
        <v>94</v>
      </c>
    </row>
    <row r="51" spans="1:21" ht="345.75" customHeight="1" x14ac:dyDescent="0.25"/>
    <row r="52" spans="1:21" ht="153" customHeight="1" x14ac:dyDescent="0.25">
      <c r="A52" s="106" t="s">
        <v>95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</row>
    <row r="53" spans="1:21" s="1" customFormat="1" ht="74.25" customHeight="1" thickBot="1" x14ac:dyDescent="0.3">
      <c r="A53" s="2" t="s">
        <v>96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s="1" customFormat="1" ht="60.75" customHeight="1" x14ac:dyDescent="0.25">
      <c r="A54" s="147" t="s">
        <v>1</v>
      </c>
      <c r="B54" s="91" t="s">
        <v>2</v>
      </c>
      <c r="C54" s="91" t="s">
        <v>3</v>
      </c>
      <c r="D54" s="91" t="s">
        <v>4</v>
      </c>
      <c r="E54" s="91" t="s">
        <v>5</v>
      </c>
      <c r="F54" s="91" t="s">
        <v>6</v>
      </c>
      <c r="G54" s="91" t="s">
        <v>7</v>
      </c>
      <c r="H54" s="91" t="s">
        <v>1</v>
      </c>
      <c r="I54" s="91" t="s">
        <v>2</v>
      </c>
      <c r="J54" s="91" t="s">
        <v>3</v>
      </c>
      <c r="K54" s="91" t="s">
        <v>4</v>
      </c>
      <c r="L54" s="91" t="s">
        <v>5</v>
      </c>
      <c r="M54" s="91" t="s">
        <v>6</v>
      </c>
      <c r="N54" s="91" t="s">
        <v>7</v>
      </c>
      <c r="O54" s="91" t="s">
        <v>1</v>
      </c>
      <c r="P54" s="91" t="s">
        <v>2</v>
      </c>
      <c r="Q54" s="91" t="s">
        <v>3</v>
      </c>
      <c r="R54" s="91" t="s">
        <v>4</v>
      </c>
      <c r="S54" s="91" t="s">
        <v>5</v>
      </c>
      <c r="T54" s="91" t="s">
        <v>6</v>
      </c>
      <c r="U54" s="91" t="s">
        <v>7</v>
      </c>
    </row>
    <row r="55" spans="1:21" s="24" customFormat="1" ht="48" customHeight="1" x14ac:dyDescent="0.25">
      <c r="A55" s="158" t="s">
        <v>97</v>
      </c>
      <c r="B55" s="159"/>
      <c r="C55" s="159"/>
      <c r="D55" s="159"/>
      <c r="E55" s="184"/>
      <c r="F55" s="128"/>
      <c r="G55" s="128"/>
      <c r="H55" s="182" t="s">
        <v>98</v>
      </c>
      <c r="I55" s="159"/>
      <c r="J55" s="159"/>
      <c r="K55" s="159"/>
      <c r="L55" s="184"/>
      <c r="M55" s="128"/>
      <c r="N55" s="128"/>
      <c r="O55" s="182" t="s">
        <v>99</v>
      </c>
      <c r="P55" s="159"/>
      <c r="Q55" s="159"/>
      <c r="R55" s="159"/>
      <c r="S55" s="159"/>
      <c r="T55" s="129"/>
      <c r="U55" s="130"/>
    </row>
    <row r="56" spans="1:21" s="1" customFormat="1" ht="45" customHeight="1" x14ac:dyDescent="0.25">
      <c r="A56" s="92">
        <f>U45+1</f>
        <v>46224</v>
      </c>
      <c r="B56" s="61">
        <f t="shared" ref="B56:S56" si="11">A56+1</f>
        <v>46225</v>
      </c>
      <c r="C56" s="152">
        <f t="shared" si="11"/>
        <v>46226</v>
      </c>
      <c r="D56" s="61">
        <f t="shared" si="11"/>
        <v>46227</v>
      </c>
      <c r="E56" s="61">
        <f t="shared" si="11"/>
        <v>46228</v>
      </c>
      <c r="F56" s="85">
        <f>E56+1</f>
        <v>46229</v>
      </c>
      <c r="G56" s="85">
        <f>F56+1</f>
        <v>46230</v>
      </c>
      <c r="H56" s="61">
        <f t="shared" si="11"/>
        <v>46231</v>
      </c>
      <c r="I56" s="61">
        <f t="shared" si="11"/>
        <v>46232</v>
      </c>
      <c r="J56" s="61">
        <f t="shared" si="11"/>
        <v>46233</v>
      </c>
      <c r="K56" s="61">
        <f t="shared" si="11"/>
        <v>46234</v>
      </c>
      <c r="L56" s="61">
        <f t="shared" si="11"/>
        <v>46235</v>
      </c>
      <c r="M56" s="84">
        <f t="shared" si="11"/>
        <v>46236</v>
      </c>
      <c r="N56" s="84">
        <f>M56+1</f>
        <v>46237</v>
      </c>
      <c r="O56" s="61">
        <f t="shared" si="11"/>
        <v>46238</v>
      </c>
      <c r="P56" s="61">
        <f>O56+1</f>
        <v>46239</v>
      </c>
      <c r="Q56" s="61">
        <f>P56+1</f>
        <v>46240</v>
      </c>
      <c r="R56" s="61">
        <f t="shared" si="11"/>
        <v>46241</v>
      </c>
      <c r="S56" s="61">
        <f t="shared" si="11"/>
        <v>46242</v>
      </c>
      <c r="T56" s="85">
        <f>S56+1</f>
        <v>46243</v>
      </c>
      <c r="U56" s="93">
        <f>T56+1</f>
        <v>46244</v>
      </c>
    </row>
    <row r="57" spans="1:21" s="3" customFormat="1" ht="80.099999999999994" customHeight="1" x14ac:dyDescent="0.25">
      <c r="A57" s="311"/>
      <c r="B57" s="312"/>
      <c r="C57" s="227"/>
      <c r="D57" s="148"/>
      <c r="E57" s="174" t="s">
        <v>100</v>
      </c>
      <c r="F57" s="174"/>
      <c r="G57" s="174"/>
      <c r="H57" s="174"/>
      <c r="I57" s="174"/>
      <c r="J57" s="174"/>
      <c r="K57" s="174"/>
      <c r="L57" s="174"/>
      <c r="M57" s="175"/>
      <c r="N57" s="176" t="s">
        <v>101</v>
      </c>
      <c r="O57" s="177"/>
      <c r="P57" s="177"/>
      <c r="Q57" s="177"/>
      <c r="R57" s="177"/>
      <c r="S57" s="177"/>
      <c r="T57" s="177"/>
      <c r="U57" s="178"/>
    </row>
    <row r="58" spans="1:21" s="3" customFormat="1" ht="80.099999999999994" customHeight="1" x14ac:dyDescent="0.25">
      <c r="A58" s="311"/>
      <c r="B58" s="304"/>
      <c r="C58" s="252"/>
      <c r="D58" s="231"/>
      <c r="E58" s="315" t="s">
        <v>102</v>
      </c>
      <c r="F58" s="316"/>
      <c r="G58" s="316"/>
      <c r="H58" s="274" t="s">
        <v>103</v>
      </c>
      <c r="I58" s="63" t="s">
        <v>104</v>
      </c>
      <c r="J58" s="319"/>
      <c r="K58" s="156"/>
      <c r="L58" s="148"/>
      <c r="M58" s="174" t="s">
        <v>105</v>
      </c>
      <c r="N58" s="174"/>
      <c r="O58" s="174"/>
      <c r="P58" s="174"/>
      <c r="Q58" s="174"/>
      <c r="R58" s="174"/>
      <c r="S58" s="174"/>
      <c r="T58" s="175"/>
      <c r="U58" s="95"/>
    </row>
    <row r="59" spans="1:21" s="3" customFormat="1" ht="87" customHeight="1" x14ac:dyDescent="0.25">
      <c r="A59" s="311"/>
      <c r="B59" s="313"/>
      <c r="C59" s="252"/>
      <c r="D59" s="231"/>
      <c r="F59" s="309"/>
      <c r="G59" s="309"/>
      <c r="H59" s="317"/>
      <c r="I59" s="319"/>
      <c r="J59" s="321"/>
      <c r="K59" s="300"/>
      <c r="L59" s="231"/>
      <c r="M59" s="316"/>
      <c r="N59" s="316"/>
      <c r="P59" s="72" t="s">
        <v>106</v>
      </c>
      <c r="Q59" s="63" t="s">
        <v>107</v>
      </c>
      <c r="R59" s="148"/>
      <c r="S59" s="148"/>
      <c r="T59" s="322"/>
      <c r="U59" s="95"/>
    </row>
    <row r="60" spans="1:21" s="3" customFormat="1" ht="87" customHeight="1" x14ac:dyDescent="0.25">
      <c r="A60" s="311"/>
      <c r="B60" s="314"/>
      <c r="C60" s="253"/>
      <c r="D60" s="149"/>
      <c r="F60" s="310"/>
      <c r="G60" s="310"/>
      <c r="H60" s="318"/>
      <c r="I60" s="320"/>
      <c r="J60" s="320"/>
      <c r="K60" s="157"/>
      <c r="L60" s="149"/>
      <c r="M60" s="310"/>
      <c r="N60" s="310"/>
      <c r="P60" s="217"/>
      <c r="Q60" s="71" t="s">
        <v>183</v>
      </c>
      <c r="R60" s="149"/>
      <c r="S60" s="149"/>
      <c r="T60" s="323"/>
      <c r="U60" s="95"/>
    </row>
    <row r="61" spans="1:21" s="24" customFormat="1" ht="48" customHeight="1" x14ac:dyDescent="0.25">
      <c r="A61" s="179" t="s">
        <v>108</v>
      </c>
      <c r="B61" s="172"/>
      <c r="C61" s="173"/>
      <c r="D61" s="172"/>
      <c r="E61" s="172"/>
      <c r="F61" s="129"/>
      <c r="G61" s="129"/>
      <c r="H61" s="172" t="s">
        <v>109</v>
      </c>
      <c r="I61" s="172"/>
      <c r="J61" s="172"/>
      <c r="K61" s="172"/>
      <c r="L61" s="172"/>
      <c r="M61" s="129"/>
      <c r="N61" s="129"/>
      <c r="O61" s="172" t="s">
        <v>110</v>
      </c>
      <c r="P61" s="172"/>
      <c r="Q61" s="172"/>
      <c r="R61" s="172"/>
      <c r="S61" s="172"/>
      <c r="T61" s="129"/>
      <c r="U61" s="130"/>
    </row>
    <row r="62" spans="1:21" s="1" customFormat="1" ht="46.5" customHeight="1" x14ac:dyDescent="0.25">
      <c r="A62" s="92">
        <f>U56+1</f>
        <v>46245</v>
      </c>
      <c r="B62" s="61">
        <f t="shared" ref="B62:U62" si="12">A62+1</f>
        <v>46246</v>
      </c>
      <c r="C62" s="152">
        <f t="shared" si="12"/>
        <v>46247</v>
      </c>
      <c r="D62" s="61">
        <f t="shared" si="12"/>
        <v>46248</v>
      </c>
      <c r="E62" s="152">
        <f t="shared" si="12"/>
        <v>46249</v>
      </c>
      <c r="F62" s="85">
        <f>E62+1</f>
        <v>46250</v>
      </c>
      <c r="G62" s="87">
        <f>F62+1</f>
        <v>46251</v>
      </c>
      <c r="H62" s="61">
        <f t="shared" si="12"/>
        <v>46252</v>
      </c>
      <c r="I62" s="61">
        <f t="shared" si="12"/>
        <v>46253</v>
      </c>
      <c r="J62" s="61">
        <f t="shared" si="12"/>
        <v>46254</v>
      </c>
      <c r="K62" s="61">
        <f t="shared" si="12"/>
        <v>46255</v>
      </c>
      <c r="L62" s="61">
        <f t="shared" si="12"/>
        <v>46256</v>
      </c>
      <c r="M62" s="87">
        <f t="shared" si="12"/>
        <v>46257</v>
      </c>
      <c r="N62" s="87">
        <f>M62+1</f>
        <v>46258</v>
      </c>
      <c r="O62" s="61">
        <f t="shared" si="12"/>
        <v>46259</v>
      </c>
      <c r="P62" s="61">
        <f>O62+1</f>
        <v>46260</v>
      </c>
      <c r="Q62" s="61">
        <f>P62+1</f>
        <v>46261</v>
      </c>
      <c r="R62" s="152">
        <f t="shared" si="12"/>
        <v>46262</v>
      </c>
      <c r="S62" s="61">
        <f t="shared" si="12"/>
        <v>46263</v>
      </c>
      <c r="T62" s="84">
        <f>S62+1</f>
        <v>46264</v>
      </c>
      <c r="U62" s="93">
        <f t="shared" si="12"/>
        <v>46265</v>
      </c>
    </row>
    <row r="63" spans="1:21" s="3" customFormat="1" ht="80.099999999999994" customHeight="1" x14ac:dyDescent="0.25">
      <c r="A63" s="94"/>
      <c r="B63" s="65"/>
      <c r="C63" s="230"/>
      <c r="D63" s="229"/>
      <c r="E63" s="251"/>
      <c r="F63" s="255"/>
      <c r="G63" s="176" t="s">
        <v>111</v>
      </c>
      <c r="H63" s="177"/>
      <c r="I63" s="177"/>
      <c r="J63" s="177"/>
      <c r="K63" s="177"/>
      <c r="L63" s="183"/>
      <c r="M63" s="13"/>
      <c r="N63" s="11"/>
      <c r="O63" s="71" t="s">
        <v>187</v>
      </c>
      <c r="P63" s="10"/>
      <c r="Q63" s="256" t="s">
        <v>112</v>
      </c>
      <c r="R63" s="227"/>
      <c r="S63" s="257"/>
      <c r="T63" s="4"/>
      <c r="U63" s="96"/>
    </row>
    <row r="64" spans="1:21" s="3" customFormat="1" ht="80.099999999999994" customHeight="1" x14ac:dyDescent="0.25">
      <c r="A64" s="94"/>
      <c r="B64" s="65"/>
      <c r="C64" s="254"/>
      <c r="D64" s="229"/>
      <c r="E64" s="231"/>
      <c r="F64" s="13"/>
      <c r="G64" s="17"/>
      <c r="H64" s="10"/>
      <c r="I64" s="10"/>
      <c r="J64" s="72" t="s">
        <v>113</v>
      </c>
      <c r="K64" s="63" t="s">
        <v>114</v>
      </c>
      <c r="L64" s="10"/>
      <c r="M64" s="13"/>
      <c r="N64" s="13"/>
      <c r="O64" s="14"/>
      <c r="P64" s="14"/>
      <c r="Q64" s="65"/>
      <c r="R64" s="258"/>
      <c r="S64" s="257"/>
      <c r="T64" s="4"/>
      <c r="U64" s="96"/>
    </row>
    <row r="65" spans="1:21" s="3" customFormat="1" ht="80.099999999999994" customHeight="1" x14ac:dyDescent="0.25">
      <c r="A65" s="94"/>
      <c r="B65" s="65"/>
      <c r="C65" s="252"/>
      <c r="D65" s="229"/>
      <c r="E65" s="231"/>
      <c r="F65" s="13"/>
      <c r="G65" s="17"/>
      <c r="H65" s="10"/>
      <c r="I65" s="10"/>
      <c r="J65" s="63" t="s">
        <v>115</v>
      </c>
      <c r="K65" s="14"/>
      <c r="L65" s="14"/>
      <c r="M65" s="13"/>
      <c r="N65" s="11"/>
      <c r="O65" s="14"/>
      <c r="P65" s="14"/>
      <c r="Q65" s="229"/>
      <c r="R65" s="258"/>
      <c r="S65" s="257"/>
      <c r="T65" s="4"/>
      <c r="U65" s="96"/>
    </row>
    <row r="66" spans="1:21" s="3" customFormat="1" ht="80.099999999999994" customHeight="1" x14ac:dyDescent="0.25">
      <c r="A66" s="94"/>
      <c r="B66" s="65"/>
      <c r="C66" s="253"/>
      <c r="D66" s="229"/>
      <c r="E66" s="149"/>
      <c r="F66" s="13"/>
      <c r="G66" s="11"/>
      <c r="H66" s="10"/>
      <c r="I66" s="10"/>
      <c r="J66" s="80" t="s">
        <v>116</v>
      </c>
      <c r="K66" s="10"/>
      <c r="L66" s="10"/>
      <c r="M66" s="11"/>
      <c r="N66" s="13"/>
      <c r="P66" s="10"/>
      <c r="Q66" s="229"/>
      <c r="R66" s="259"/>
      <c r="S66" s="257"/>
      <c r="T66" s="4"/>
      <c r="U66" s="96"/>
    </row>
    <row r="67" spans="1:21" s="25" customFormat="1" ht="48" customHeight="1" x14ac:dyDescent="0.25">
      <c r="A67" s="179" t="s">
        <v>117</v>
      </c>
      <c r="B67" s="172"/>
      <c r="C67" s="173"/>
      <c r="D67" s="172"/>
      <c r="E67" s="172"/>
      <c r="F67" s="129"/>
      <c r="G67" s="129"/>
      <c r="H67" s="172" t="s">
        <v>118</v>
      </c>
      <c r="I67" s="172"/>
      <c r="J67" s="172"/>
      <c r="K67" s="172"/>
      <c r="L67" s="172"/>
      <c r="M67" s="129"/>
      <c r="N67" s="129"/>
      <c r="O67" s="172" t="s">
        <v>119</v>
      </c>
      <c r="P67" s="172"/>
      <c r="Q67" s="172"/>
      <c r="R67" s="173"/>
      <c r="S67" s="172"/>
      <c r="T67" s="131"/>
      <c r="U67" s="132"/>
    </row>
    <row r="68" spans="1:21" s="1" customFormat="1" ht="46.5" customHeight="1" x14ac:dyDescent="0.25">
      <c r="A68" s="92">
        <f>U62+1</f>
        <v>46266</v>
      </c>
      <c r="B68" s="61">
        <f t="shared" ref="B68:U68" si="13">A68+1</f>
        <v>46267</v>
      </c>
      <c r="C68" s="61">
        <f t="shared" si="13"/>
        <v>46268</v>
      </c>
      <c r="D68" s="61">
        <f t="shared" si="13"/>
        <v>46269</v>
      </c>
      <c r="E68" s="61">
        <f t="shared" si="13"/>
        <v>46270</v>
      </c>
      <c r="F68" s="85">
        <f>E68+1</f>
        <v>46271</v>
      </c>
      <c r="G68" s="85">
        <f>F68+1</f>
        <v>46272</v>
      </c>
      <c r="H68" s="61">
        <f t="shared" si="13"/>
        <v>46273</v>
      </c>
      <c r="I68" s="61">
        <f t="shared" si="13"/>
        <v>46274</v>
      </c>
      <c r="J68" s="61">
        <f t="shared" si="13"/>
        <v>46275</v>
      </c>
      <c r="K68" s="61">
        <f t="shared" si="13"/>
        <v>46276</v>
      </c>
      <c r="L68" s="61">
        <f t="shared" si="13"/>
        <v>46277</v>
      </c>
      <c r="M68" s="85">
        <f t="shared" si="13"/>
        <v>46278</v>
      </c>
      <c r="N68" s="85">
        <f>M68+1</f>
        <v>46279</v>
      </c>
      <c r="O68" s="61">
        <f t="shared" si="13"/>
        <v>46280</v>
      </c>
      <c r="P68" s="152">
        <f>O68+1</f>
        <v>46281</v>
      </c>
      <c r="Q68" s="61">
        <f>P68+1</f>
        <v>46282</v>
      </c>
      <c r="R68" s="61">
        <f t="shared" si="13"/>
        <v>46283</v>
      </c>
      <c r="S68" s="61">
        <f t="shared" si="13"/>
        <v>46284</v>
      </c>
      <c r="T68" s="83">
        <f>S68+1</f>
        <v>46285</v>
      </c>
      <c r="U68" s="97">
        <f t="shared" si="13"/>
        <v>46286</v>
      </c>
    </row>
    <row r="69" spans="1:21" s="20" customFormat="1" ht="80.099999999999994" customHeight="1" x14ac:dyDescent="0.25">
      <c r="A69" s="94"/>
      <c r="B69" s="14"/>
      <c r="C69" s="14"/>
      <c r="D69" s="71" t="s">
        <v>186</v>
      </c>
      <c r="E69" s="71" t="s">
        <v>185</v>
      </c>
      <c r="F69" s="13"/>
      <c r="G69" s="187" t="s">
        <v>120</v>
      </c>
      <c r="H69" s="187"/>
      <c r="I69" s="187"/>
      <c r="J69" s="260"/>
      <c r="K69" s="10"/>
      <c r="L69" s="63" t="s">
        <v>121</v>
      </c>
      <c r="M69" s="13"/>
      <c r="N69" s="17"/>
      <c r="O69" s="263"/>
      <c r="P69" s="230"/>
      <c r="Q69" s="257"/>
      <c r="R69" s="15"/>
      <c r="S69" s="15"/>
      <c r="T69" s="19"/>
      <c r="U69" s="98"/>
    </row>
    <row r="70" spans="1:21" s="20" customFormat="1" ht="64.900000000000006" customHeight="1" x14ac:dyDescent="0.25">
      <c r="A70" s="94"/>
      <c r="B70" s="14"/>
      <c r="C70" s="14"/>
      <c r="D70" s="12"/>
      <c r="E70" s="15"/>
      <c r="F70" s="75"/>
      <c r="G70" s="17"/>
      <c r="H70" s="10"/>
      <c r="I70" s="65"/>
      <c r="J70" s="227"/>
      <c r="K70" s="14"/>
      <c r="L70" s="10"/>
      <c r="M70" s="75"/>
      <c r="N70" s="17"/>
      <c r="O70" s="263"/>
      <c r="P70" s="254"/>
      <c r="Q70" s="257"/>
      <c r="S70" s="10"/>
      <c r="T70" s="19"/>
      <c r="U70" s="98"/>
    </row>
    <row r="71" spans="1:21" s="20" customFormat="1" ht="80.099999999999994" customHeight="1" x14ac:dyDescent="0.25">
      <c r="A71" s="94"/>
      <c r="B71" s="14"/>
      <c r="C71" s="14"/>
      <c r="D71" s="12"/>
      <c r="E71" s="15"/>
      <c r="F71" s="13"/>
      <c r="G71" s="17"/>
      <c r="H71" s="10"/>
      <c r="I71" s="65"/>
      <c r="J71" s="262"/>
      <c r="K71" s="14"/>
      <c r="L71" s="10"/>
      <c r="M71" s="75"/>
      <c r="N71" s="17"/>
      <c r="O71" s="263"/>
      <c r="P71" s="253"/>
      <c r="Q71" s="257"/>
      <c r="S71" s="10"/>
      <c r="T71" s="19"/>
      <c r="U71" s="98"/>
    </row>
    <row r="72" spans="1:21" s="20" customFormat="1" ht="48" customHeight="1" x14ac:dyDescent="0.25">
      <c r="A72" s="180" t="s">
        <v>122</v>
      </c>
      <c r="B72" s="181"/>
      <c r="C72" s="181"/>
      <c r="D72" s="181"/>
      <c r="E72" s="181"/>
      <c r="F72" s="185" t="s">
        <v>123</v>
      </c>
      <c r="G72" s="185"/>
      <c r="H72" s="185"/>
      <c r="I72" s="185"/>
      <c r="J72" s="261"/>
      <c r="K72" s="185"/>
      <c r="L72" s="185"/>
      <c r="M72" s="185"/>
      <c r="N72" s="185"/>
      <c r="O72" s="185"/>
      <c r="P72" s="261"/>
      <c r="Q72" s="185"/>
      <c r="R72" s="185"/>
      <c r="S72" s="185"/>
      <c r="T72" s="185"/>
      <c r="U72" s="186"/>
    </row>
    <row r="73" spans="1:21" s="2" customFormat="1" ht="46.5" customHeight="1" x14ac:dyDescent="0.25">
      <c r="A73" s="99">
        <f>U68+1</f>
        <v>46287</v>
      </c>
      <c r="B73" s="30">
        <f t="shared" ref="B73:U73" si="14">A73+1</f>
        <v>46288</v>
      </c>
      <c r="C73" s="30">
        <f t="shared" si="14"/>
        <v>46289</v>
      </c>
      <c r="D73" s="30">
        <f t="shared" si="14"/>
        <v>46290</v>
      </c>
      <c r="E73" s="31">
        <f t="shared" si="14"/>
        <v>46291</v>
      </c>
      <c r="F73" s="86">
        <f>E73+1</f>
        <v>46292</v>
      </c>
      <c r="G73" s="83">
        <f>F73+1</f>
        <v>46293</v>
      </c>
      <c r="H73" s="83">
        <f t="shared" si="14"/>
        <v>46294</v>
      </c>
      <c r="I73" s="83">
        <f t="shared" si="14"/>
        <v>46295</v>
      </c>
      <c r="J73" s="83">
        <f t="shared" si="14"/>
        <v>46296</v>
      </c>
      <c r="K73" s="83">
        <f t="shared" si="14"/>
        <v>46297</v>
      </c>
      <c r="L73" s="83">
        <f t="shared" si="14"/>
        <v>46298</v>
      </c>
      <c r="M73" s="83">
        <f t="shared" si="14"/>
        <v>46299</v>
      </c>
      <c r="N73" s="83">
        <f>M73+1</f>
        <v>46300</v>
      </c>
      <c r="O73" s="83">
        <f t="shared" si="14"/>
        <v>46301</v>
      </c>
      <c r="P73" s="83">
        <f>O73+1</f>
        <v>46302</v>
      </c>
      <c r="Q73" s="83">
        <f>P73+1</f>
        <v>46303</v>
      </c>
      <c r="R73" s="83">
        <f t="shared" si="14"/>
        <v>46304</v>
      </c>
      <c r="S73" s="83">
        <f t="shared" si="14"/>
        <v>46305</v>
      </c>
      <c r="T73" s="83">
        <f>S73+1</f>
        <v>46306</v>
      </c>
      <c r="U73" s="97">
        <f t="shared" si="14"/>
        <v>46307</v>
      </c>
    </row>
    <row r="74" spans="1:21" s="20" customFormat="1" ht="80.099999999999994" customHeight="1" x14ac:dyDescent="0.25">
      <c r="A74" s="190" t="s">
        <v>124</v>
      </c>
      <c r="B74" s="191"/>
      <c r="C74" s="191"/>
      <c r="D74" s="191"/>
      <c r="E74" s="148"/>
      <c r="F74" s="19"/>
      <c r="G74" s="21"/>
      <c r="H74" s="168" t="s">
        <v>125</v>
      </c>
      <c r="I74" s="19"/>
      <c r="J74" s="35"/>
      <c r="K74" s="35"/>
      <c r="L74" s="88"/>
      <c r="M74" s="35"/>
      <c r="N74" s="35"/>
      <c r="O74" s="88"/>
      <c r="P74" s="198" t="s">
        <v>126</v>
      </c>
      <c r="Q74" s="199"/>
      <c r="R74" s="200"/>
      <c r="S74" s="23"/>
      <c r="T74" s="19"/>
      <c r="U74" s="98"/>
    </row>
    <row r="75" spans="1:21" s="20" customFormat="1" ht="85.9" customHeight="1" x14ac:dyDescent="0.25">
      <c r="A75" s="94"/>
      <c r="B75" s="10"/>
      <c r="C75" s="82" t="s">
        <v>127</v>
      </c>
      <c r="E75" s="149"/>
      <c r="F75" s="19"/>
      <c r="G75" s="21"/>
      <c r="H75" s="168"/>
      <c r="I75" s="19"/>
      <c r="J75" s="35"/>
      <c r="K75" s="35"/>
      <c r="L75" s="35"/>
      <c r="M75" s="35"/>
      <c r="N75" s="35"/>
      <c r="O75" s="88"/>
      <c r="P75" s="21"/>
      <c r="Q75" s="22"/>
      <c r="R75" s="23"/>
      <c r="S75" s="23"/>
      <c r="T75" s="19"/>
      <c r="U75" s="98"/>
    </row>
    <row r="76" spans="1:21" s="20" customFormat="1" ht="85.9" customHeight="1" x14ac:dyDescent="0.25">
      <c r="A76" s="195" t="s">
        <v>128</v>
      </c>
      <c r="B76" s="196"/>
      <c r="C76" s="196"/>
      <c r="D76" s="196"/>
      <c r="E76" s="197"/>
      <c r="F76" s="19"/>
      <c r="G76" s="21"/>
      <c r="H76" s="168"/>
      <c r="I76" s="19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98"/>
    </row>
    <row r="77" spans="1:21" s="24" customFormat="1" ht="48" customHeight="1" x14ac:dyDescent="0.25">
      <c r="A77" s="179" t="s">
        <v>129</v>
      </c>
      <c r="B77" s="172"/>
      <c r="C77" s="172"/>
      <c r="D77" s="172"/>
      <c r="E77" s="172"/>
      <c r="F77" s="133"/>
      <c r="G77" s="133"/>
      <c r="H77" s="172" t="s">
        <v>130</v>
      </c>
      <c r="I77" s="172"/>
      <c r="J77" s="172"/>
      <c r="K77" s="172"/>
      <c r="L77" s="172"/>
      <c r="M77" s="134"/>
      <c r="N77" s="134"/>
      <c r="O77" s="172" t="s">
        <v>131</v>
      </c>
      <c r="P77" s="172"/>
      <c r="Q77" s="172"/>
      <c r="R77" s="172"/>
      <c r="S77" s="172"/>
      <c r="T77" s="133"/>
      <c r="U77" s="135"/>
    </row>
    <row r="78" spans="1:21" s="1" customFormat="1" ht="48" customHeight="1" x14ac:dyDescent="0.25">
      <c r="A78" s="92">
        <f>U73+1</f>
        <v>46308</v>
      </c>
      <c r="B78" s="61">
        <f t="shared" ref="B78:U78" si="15">A78+1</f>
        <v>46309</v>
      </c>
      <c r="C78" s="152">
        <f t="shared" si="15"/>
        <v>46310</v>
      </c>
      <c r="D78" s="61">
        <f t="shared" si="15"/>
        <v>46311</v>
      </c>
      <c r="E78" s="61">
        <f t="shared" si="15"/>
        <v>46312</v>
      </c>
      <c r="F78" s="85">
        <f>E78+1</f>
        <v>46313</v>
      </c>
      <c r="G78" s="85">
        <f>F78+1</f>
        <v>46314</v>
      </c>
      <c r="H78" s="61">
        <f t="shared" si="15"/>
        <v>46315</v>
      </c>
      <c r="I78" s="61">
        <f t="shared" si="15"/>
        <v>46316</v>
      </c>
      <c r="J78" s="61">
        <f t="shared" si="15"/>
        <v>46317</v>
      </c>
      <c r="K78" s="61">
        <f t="shared" si="15"/>
        <v>46318</v>
      </c>
      <c r="L78" s="61">
        <f t="shared" si="15"/>
        <v>46319</v>
      </c>
      <c r="M78" s="85">
        <f t="shared" si="15"/>
        <v>46320</v>
      </c>
      <c r="N78" s="85">
        <f>M78+1</f>
        <v>46321</v>
      </c>
      <c r="O78" s="61">
        <f t="shared" si="15"/>
        <v>46322</v>
      </c>
      <c r="P78" s="61">
        <f>O78+1</f>
        <v>46323</v>
      </c>
      <c r="Q78" s="61">
        <f>P78+1</f>
        <v>46324</v>
      </c>
      <c r="R78" s="61">
        <f t="shared" si="15"/>
        <v>46325</v>
      </c>
      <c r="S78" s="61">
        <f t="shared" si="15"/>
        <v>46326</v>
      </c>
      <c r="T78" s="84">
        <f>S78+1</f>
        <v>46327</v>
      </c>
      <c r="U78" s="93">
        <f t="shared" si="15"/>
        <v>46328</v>
      </c>
    </row>
    <row r="79" spans="1:21" s="3" customFormat="1" ht="77.45" customHeight="1" x14ac:dyDescent="0.25">
      <c r="A79" s="100"/>
      <c r="B79" s="42"/>
      <c r="C79" s="227"/>
      <c r="D79" s="44"/>
      <c r="E79" s="63" t="s">
        <v>132</v>
      </c>
      <c r="F79" s="39"/>
      <c r="G79" s="40"/>
      <c r="H79" s="63" t="s">
        <v>133</v>
      </c>
      <c r="I79" s="63" t="s">
        <v>134</v>
      </c>
      <c r="J79" s="63" t="s">
        <v>135</v>
      </c>
      <c r="K79" s="63" t="s">
        <v>136</v>
      </c>
      <c r="L79" s="63" t="s">
        <v>137</v>
      </c>
      <c r="M79" s="192" t="s">
        <v>138</v>
      </c>
      <c r="N79" s="193"/>
      <c r="O79" s="193"/>
      <c r="P79" s="193"/>
      <c r="Q79" s="193"/>
      <c r="R79" s="193"/>
      <c r="S79" s="193"/>
      <c r="T79" s="194"/>
      <c r="U79" s="101"/>
    </row>
    <row r="80" spans="1:21" s="3" customFormat="1" ht="80.099999999999994" customHeight="1" x14ac:dyDescent="0.25">
      <c r="A80" s="100"/>
      <c r="B80" s="42"/>
      <c r="C80" s="258"/>
      <c r="D80" s="44"/>
      <c r="E80" s="71" t="s">
        <v>184</v>
      </c>
      <c r="F80" s="43"/>
      <c r="G80" s="40"/>
      <c r="H80" s="12"/>
      <c r="I80" s="71" t="s">
        <v>188</v>
      </c>
      <c r="J80" s="12"/>
      <c r="K80" s="12"/>
      <c r="L80" s="63" t="s">
        <v>170</v>
      </c>
      <c r="M80" s="41"/>
      <c r="N80" s="39"/>
      <c r="O80" s="63" t="s">
        <v>139</v>
      </c>
      <c r="P80" s="63" t="s">
        <v>140</v>
      </c>
      <c r="Q80" s="12"/>
      <c r="R80" s="12"/>
      <c r="S80" s="12"/>
      <c r="T80" s="41"/>
      <c r="U80" s="101"/>
    </row>
    <row r="81" spans="1:21" s="3" customFormat="1" ht="80.099999999999994" customHeight="1" x14ac:dyDescent="0.25">
      <c r="A81" s="100"/>
      <c r="B81" s="42"/>
      <c r="C81" s="259"/>
      <c r="D81" s="44"/>
      <c r="E81" s="42"/>
      <c r="F81" s="43"/>
      <c r="G81" s="40"/>
      <c r="H81" s="12"/>
      <c r="I81" s="12"/>
      <c r="K81" s="12"/>
      <c r="L81" s="71" t="s">
        <v>189</v>
      </c>
      <c r="M81" s="41"/>
      <c r="N81" s="39"/>
      <c r="O81" s="71" t="s">
        <v>190</v>
      </c>
      <c r="P81" s="12"/>
      <c r="Q81" s="12"/>
      <c r="R81" s="12"/>
      <c r="S81" s="12"/>
      <c r="T81" s="41"/>
      <c r="U81" s="101"/>
    </row>
    <row r="82" spans="1:21" s="24" customFormat="1" ht="48" customHeight="1" x14ac:dyDescent="0.25">
      <c r="A82" s="179" t="s">
        <v>141</v>
      </c>
      <c r="B82" s="172"/>
      <c r="C82" s="173"/>
      <c r="D82" s="172"/>
      <c r="E82" s="172"/>
      <c r="F82" s="133"/>
      <c r="G82" s="133"/>
      <c r="H82" s="172" t="s">
        <v>142</v>
      </c>
      <c r="I82" s="172"/>
      <c r="J82" s="172"/>
      <c r="K82" s="172"/>
      <c r="L82" s="172"/>
      <c r="M82" s="133"/>
      <c r="N82" s="133"/>
      <c r="O82" s="172" t="s">
        <v>143</v>
      </c>
      <c r="P82" s="172"/>
      <c r="Q82" s="172"/>
      <c r="R82" s="172"/>
      <c r="S82" s="172"/>
      <c r="T82" s="129"/>
      <c r="U82" s="130"/>
    </row>
    <row r="83" spans="1:21" s="1" customFormat="1" ht="43.5" customHeight="1" x14ac:dyDescent="0.25">
      <c r="A83" s="92">
        <f>U78+1</f>
        <v>46329</v>
      </c>
      <c r="B83" s="61">
        <f t="shared" ref="B83:U83" si="16">A83+1</f>
        <v>46330</v>
      </c>
      <c r="C83" s="61">
        <f t="shared" si="16"/>
        <v>46331</v>
      </c>
      <c r="D83" s="61">
        <f t="shared" si="16"/>
        <v>46332</v>
      </c>
      <c r="E83" s="61">
        <f t="shared" si="16"/>
        <v>46333</v>
      </c>
      <c r="F83" s="85">
        <f>E83+1</f>
        <v>46334</v>
      </c>
      <c r="G83" s="85">
        <f>F83+1</f>
        <v>46335</v>
      </c>
      <c r="H83" s="61">
        <f t="shared" si="16"/>
        <v>46336</v>
      </c>
      <c r="I83" s="61">
        <f t="shared" si="16"/>
        <v>46337</v>
      </c>
      <c r="J83" s="61">
        <f t="shared" si="16"/>
        <v>46338</v>
      </c>
      <c r="K83" s="61">
        <f t="shared" si="16"/>
        <v>46339</v>
      </c>
      <c r="L83" s="61">
        <f t="shared" si="16"/>
        <v>46340</v>
      </c>
      <c r="M83" s="85">
        <f t="shared" si="16"/>
        <v>46341</v>
      </c>
      <c r="N83" s="266">
        <f>M83+1</f>
        <v>46342</v>
      </c>
      <c r="O83" s="152">
        <f t="shared" si="16"/>
        <v>46343</v>
      </c>
      <c r="P83" s="152">
        <f>O83+1</f>
        <v>46344</v>
      </c>
      <c r="Q83" s="152">
        <f>P83+1</f>
        <v>46345</v>
      </c>
      <c r="R83" s="61">
        <f t="shared" si="16"/>
        <v>46346</v>
      </c>
      <c r="S83" s="61">
        <f t="shared" si="16"/>
        <v>46347</v>
      </c>
      <c r="T83" s="84">
        <f>S83+1</f>
        <v>46348</v>
      </c>
      <c r="U83" s="110">
        <f t="shared" si="16"/>
        <v>46349</v>
      </c>
    </row>
    <row r="84" spans="1:21" s="3" customFormat="1" ht="80.099999999999994" customHeight="1" x14ac:dyDescent="0.25">
      <c r="A84" s="63" t="s">
        <v>171</v>
      </c>
      <c r="B84" s="63" t="s">
        <v>172</v>
      </c>
      <c r="C84" s="63" t="s">
        <v>173</v>
      </c>
      <c r="D84" s="70" t="s">
        <v>144</v>
      </c>
      <c r="E84" s="277" t="s">
        <v>145</v>
      </c>
      <c r="F84" s="40"/>
      <c r="G84" s="40"/>
      <c r="H84" s="12"/>
      <c r="I84" s="12"/>
      <c r="J84" s="271" t="s">
        <v>146</v>
      </c>
      <c r="K84" s="70" t="s">
        <v>147</v>
      </c>
      <c r="L84" s="89" t="s">
        <v>148</v>
      </c>
      <c r="M84" s="40"/>
      <c r="N84" s="268"/>
      <c r="O84" s="71" t="s">
        <v>161</v>
      </c>
      <c r="P84" s="278" t="s">
        <v>162</v>
      </c>
      <c r="Q84" s="64" t="s">
        <v>176</v>
      </c>
      <c r="R84" s="281" t="s">
        <v>163</v>
      </c>
      <c r="S84" s="71" t="s">
        <v>164</v>
      </c>
      <c r="T84" s="7"/>
      <c r="U84" s="95"/>
    </row>
    <row r="85" spans="1:21" s="3" customFormat="1" ht="80.099999999999994" customHeight="1" x14ac:dyDescent="0.25">
      <c r="A85" s="100"/>
      <c r="B85" s="12"/>
      <c r="C85" s="12"/>
      <c r="D85" s="63" t="s">
        <v>174</v>
      </c>
      <c r="E85" s="78" t="s">
        <v>175</v>
      </c>
      <c r="F85" s="276"/>
      <c r="G85" s="40"/>
      <c r="H85" s="12"/>
      <c r="I85" s="42"/>
      <c r="J85" s="227"/>
      <c r="K85" s="44"/>
      <c r="L85" s="12"/>
      <c r="M85" s="40"/>
      <c r="N85" s="269"/>
      <c r="O85" s="264"/>
      <c r="P85" s="279"/>
      <c r="Q85" s="282"/>
      <c r="R85" s="44"/>
      <c r="S85" s="12"/>
      <c r="T85" s="7"/>
      <c r="U85" s="95"/>
    </row>
    <row r="86" spans="1:21" s="3" customFormat="1" ht="80.099999999999994" customHeight="1" x14ac:dyDescent="0.25">
      <c r="A86" s="100"/>
      <c r="B86" s="12"/>
      <c r="C86" s="12"/>
      <c r="D86" s="42"/>
      <c r="E86" s="259"/>
      <c r="F86" s="39"/>
      <c r="G86" s="40"/>
      <c r="H86" s="12"/>
      <c r="I86" s="42"/>
      <c r="J86" s="259"/>
      <c r="K86" s="44"/>
      <c r="L86" s="12"/>
      <c r="M86" s="40"/>
      <c r="N86" s="270"/>
      <c r="O86" s="265"/>
      <c r="P86" s="280"/>
      <c r="Q86" s="272"/>
      <c r="R86" s="44"/>
      <c r="S86" s="12"/>
      <c r="T86" s="7"/>
      <c r="U86" s="96"/>
    </row>
    <row r="87" spans="1:21" s="24" customFormat="1" ht="48" customHeight="1" x14ac:dyDescent="0.25">
      <c r="A87" s="179" t="s">
        <v>149</v>
      </c>
      <c r="B87" s="172"/>
      <c r="C87" s="172"/>
      <c r="D87" s="172"/>
      <c r="E87" s="173"/>
      <c r="F87" s="129"/>
      <c r="G87" s="129"/>
      <c r="H87" s="172" t="s">
        <v>150</v>
      </c>
      <c r="I87" s="172"/>
      <c r="J87" s="173"/>
      <c r="K87" s="172"/>
      <c r="L87" s="172"/>
      <c r="M87" s="129"/>
      <c r="N87" s="267"/>
      <c r="O87" s="173" t="s">
        <v>151</v>
      </c>
      <c r="P87" s="173"/>
      <c r="Q87" s="173"/>
      <c r="R87" s="172"/>
      <c r="S87" s="172"/>
      <c r="T87" s="136"/>
      <c r="U87" s="137"/>
    </row>
    <row r="88" spans="1:21" s="1" customFormat="1" ht="42" customHeight="1" x14ac:dyDescent="0.25">
      <c r="A88" s="92">
        <f>U83+1</f>
        <v>46350</v>
      </c>
      <c r="B88" s="61">
        <f t="shared" ref="B88:U88" si="17">A88+1</f>
        <v>46351</v>
      </c>
      <c r="C88" s="61">
        <f t="shared" si="17"/>
        <v>46352</v>
      </c>
      <c r="D88" s="61">
        <f t="shared" si="17"/>
        <v>46353</v>
      </c>
      <c r="E88" s="61">
        <f t="shared" si="17"/>
        <v>46354</v>
      </c>
      <c r="F88" s="85">
        <f>E88+1</f>
        <v>46355</v>
      </c>
      <c r="G88" s="85">
        <f>F88+1</f>
        <v>46356</v>
      </c>
      <c r="H88" s="61">
        <f t="shared" si="17"/>
        <v>46357</v>
      </c>
      <c r="I88" s="152">
        <f t="shared" si="17"/>
        <v>46358</v>
      </c>
      <c r="J88" s="152">
        <f t="shared" si="17"/>
        <v>46359</v>
      </c>
      <c r="K88" s="152">
        <f t="shared" si="17"/>
        <v>46360</v>
      </c>
      <c r="L88" s="152">
        <f t="shared" si="17"/>
        <v>46361</v>
      </c>
      <c r="M88" s="85">
        <f t="shared" si="17"/>
        <v>46362</v>
      </c>
      <c r="N88" s="85">
        <f>M88+1</f>
        <v>46363</v>
      </c>
      <c r="O88" s="61">
        <f t="shared" si="17"/>
        <v>46364</v>
      </c>
      <c r="P88" s="61">
        <f>O88+1</f>
        <v>46365</v>
      </c>
      <c r="Q88" s="61">
        <f>P88+1</f>
        <v>46366</v>
      </c>
      <c r="R88" s="61">
        <f t="shared" si="17"/>
        <v>46367</v>
      </c>
      <c r="S88" s="61">
        <f t="shared" si="17"/>
        <v>46368</v>
      </c>
      <c r="T88" s="84">
        <f>S88+1</f>
        <v>46369</v>
      </c>
      <c r="U88" s="110">
        <f t="shared" si="17"/>
        <v>46370</v>
      </c>
    </row>
    <row r="89" spans="1:21" s="3" customFormat="1" ht="75" customHeight="1" x14ac:dyDescent="0.25">
      <c r="A89" s="324" t="s">
        <v>152</v>
      </c>
      <c r="B89" s="70" t="s">
        <v>121</v>
      </c>
      <c r="C89" s="12"/>
      <c r="D89" s="226"/>
      <c r="E89" s="71" t="s">
        <v>165</v>
      </c>
      <c r="F89" s="40"/>
      <c r="G89" s="40"/>
      <c r="H89" s="42"/>
      <c r="I89" s="273"/>
      <c r="J89" s="273"/>
      <c r="K89" s="275"/>
      <c r="L89" s="275"/>
      <c r="M89" s="13"/>
      <c r="N89" s="17"/>
      <c r="O89" s="125"/>
      <c r="P89" s="12"/>
      <c r="Q89" s="12"/>
      <c r="R89" s="12"/>
      <c r="S89" s="12"/>
      <c r="T89" s="7"/>
      <c r="U89" s="95"/>
    </row>
    <row r="90" spans="1:21" s="3" customFormat="1" ht="65.25" customHeight="1" x14ac:dyDescent="0.25">
      <c r="A90" s="218"/>
      <c r="B90" s="12"/>
      <c r="C90" s="12"/>
      <c r="D90" s="12"/>
      <c r="E90" s="12"/>
      <c r="F90" s="11"/>
      <c r="G90" s="11"/>
      <c r="H90" s="65"/>
      <c r="I90" s="149"/>
      <c r="J90" s="149"/>
      <c r="K90" s="78" t="s">
        <v>153</v>
      </c>
      <c r="L90" s="78" t="s">
        <v>154</v>
      </c>
      <c r="M90" s="13"/>
      <c r="N90" s="17"/>
      <c r="O90" s="45"/>
      <c r="P90" s="12"/>
      <c r="Q90" s="12"/>
      <c r="R90" s="46"/>
      <c r="S90" s="12"/>
      <c r="T90" s="7"/>
      <c r="U90" s="96"/>
    </row>
    <row r="91" spans="1:21" s="1" customFormat="1" ht="54" customHeight="1" x14ac:dyDescent="0.25">
      <c r="A91" s="158" t="s">
        <v>155</v>
      </c>
      <c r="B91" s="159"/>
      <c r="C91" s="159"/>
      <c r="D91" s="159"/>
      <c r="E91" s="184"/>
      <c r="F91" s="188" t="s">
        <v>156</v>
      </c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9"/>
    </row>
    <row r="92" spans="1:21" s="1" customFormat="1" ht="51" customHeight="1" x14ac:dyDescent="0.25">
      <c r="A92" s="92">
        <f>U88+1</f>
        <v>46371</v>
      </c>
      <c r="B92" s="61">
        <f t="shared" ref="B92:U92" si="18">A92+1</f>
        <v>46372</v>
      </c>
      <c r="C92" s="61">
        <f t="shared" si="18"/>
        <v>46373</v>
      </c>
      <c r="D92" s="61">
        <f t="shared" si="18"/>
        <v>46374</v>
      </c>
      <c r="E92" s="61">
        <f t="shared" si="18"/>
        <v>46375</v>
      </c>
      <c r="F92" s="83">
        <f>E92+1</f>
        <v>46376</v>
      </c>
      <c r="G92" s="83">
        <f>F92+1</f>
        <v>46377</v>
      </c>
      <c r="H92" s="83">
        <f t="shared" si="18"/>
        <v>46378</v>
      </c>
      <c r="I92" s="83">
        <f t="shared" si="18"/>
        <v>46379</v>
      </c>
      <c r="J92" s="83">
        <f t="shared" si="18"/>
        <v>46380</v>
      </c>
      <c r="K92" s="124">
        <f t="shared" si="18"/>
        <v>46381</v>
      </c>
      <c r="L92" s="124">
        <f t="shared" si="18"/>
        <v>46382</v>
      </c>
      <c r="M92" s="83">
        <f t="shared" si="18"/>
        <v>46383</v>
      </c>
      <c r="N92" s="83">
        <f>M92+1</f>
        <v>46384</v>
      </c>
      <c r="O92" s="124">
        <f t="shared" si="18"/>
        <v>46385</v>
      </c>
      <c r="P92" s="83">
        <f>O92+1</f>
        <v>46386</v>
      </c>
      <c r="Q92" s="83">
        <f>P92+1</f>
        <v>46387</v>
      </c>
      <c r="R92" s="124">
        <f t="shared" si="18"/>
        <v>46388</v>
      </c>
      <c r="S92" s="124">
        <f t="shared" si="18"/>
        <v>46389</v>
      </c>
      <c r="T92" s="83">
        <f>S92+1</f>
        <v>46390</v>
      </c>
      <c r="U92" s="116">
        <f t="shared" si="18"/>
        <v>46391</v>
      </c>
    </row>
    <row r="93" spans="1:21" s="1" customFormat="1" ht="95.25" customHeight="1" x14ac:dyDescent="0.25">
      <c r="A93" s="100"/>
      <c r="B93" s="12"/>
      <c r="C93" s="12"/>
      <c r="D93" s="12"/>
      <c r="E93" s="12"/>
      <c r="F93" s="38"/>
      <c r="G93" s="38"/>
      <c r="H93" s="38"/>
      <c r="I93" s="38"/>
      <c r="J93" s="38"/>
      <c r="K93" s="76" t="s">
        <v>157</v>
      </c>
      <c r="L93" s="76" t="s">
        <v>158</v>
      </c>
      <c r="M93" s="60"/>
      <c r="N93" s="60"/>
      <c r="O93" s="76" t="s">
        <v>159</v>
      </c>
      <c r="P93" s="60"/>
      <c r="Q93" s="60"/>
      <c r="R93" s="76" t="s">
        <v>8</v>
      </c>
      <c r="S93" s="76" t="s">
        <v>160</v>
      </c>
      <c r="T93" s="37"/>
      <c r="U93" s="102"/>
    </row>
    <row r="94" spans="1:21" s="49" customFormat="1" ht="49.5" customHeight="1" thickBot="1" x14ac:dyDescent="0.3">
      <c r="A94" s="103" t="s">
        <v>1</v>
      </c>
      <c r="B94" s="104" t="s">
        <v>2</v>
      </c>
      <c r="C94" s="104" t="s">
        <v>3</v>
      </c>
      <c r="D94" s="104" t="s">
        <v>4</v>
      </c>
      <c r="E94" s="104" t="s">
        <v>5</v>
      </c>
      <c r="F94" s="104" t="s">
        <v>6</v>
      </c>
      <c r="G94" s="104" t="s">
        <v>7</v>
      </c>
      <c r="H94" s="104" t="s">
        <v>1</v>
      </c>
      <c r="I94" s="104" t="s">
        <v>2</v>
      </c>
      <c r="J94" s="104" t="s">
        <v>3</v>
      </c>
      <c r="K94" s="104" t="s">
        <v>4</v>
      </c>
      <c r="L94" s="104" t="s">
        <v>5</v>
      </c>
      <c r="M94" s="104" t="s">
        <v>6</v>
      </c>
      <c r="N94" s="104" t="s">
        <v>7</v>
      </c>
      <c r="O94" s="104" t="s">
        <v>1</v>
      </c>
      <c r="P94" s="104" t="s">
        <v>2</v>
      </c>
      <c r="Q94" s="104" t="s">
        <v>3</v>
      </c>
      <c r="R94" s="104" t="s">
        <v>4</v>
      </c>
      <c r="S94" s="104" t="s">
        <v>5</v>
      </c>
      <c r="T94" s="104" t="s">
        <v>6</v>
      </c>
      <c r="U94" s="105" t="s">
        <v>7</v>
      </c>
    </row>
    <row r="95" spans="1:21" s="32" customFormat="1" ht="26.25" customHeight="1" x14ac:dyDescent="0.25">
      <c r="F95" s="33"/>
      <c r="G95" s="33"/>
      <c r="M95" s="33"/>
      <c r="N95" s="33"/>
      <c r="T95" s="33"/>
      <c r="U95" s="33"/>
    </row>
    <row r="96" spans="1:21" s="52" customFormat="1" ht="48" customHeight="1" x14ac:dyDescent="0.25">
      <c r="A96" s="50"/>
      <c r="B96" s="26" t="s">
        <v>87</v>
      </c>
      <c r="C96" s="51"/>
      <c r="D96" s="27" t="s">
        <v>88</v>
      </c>
      <c r="F96" s="53"/>
      <c r="G96" s="26" t="s">
        <v>89</v>
      </c>
      <c r="I96" s="54"/>
      <c r="J96" s="27" t="s">
        <v>90</v>
      </c>
      <c r="K96" s="55"/>
      <c r="L96" s="27" t="s">
        <v>91</v>
      </c>
      <c r="M96" s="56"/>
      <c r="N96" s="27" t="s">
        <v>92</v>
      </c>
      <c r="P96" s="57"/>
      <c r="Q96" s="28" t="s">
        <v>93</v>
      </c>
      <c r="S96" s="58"/>
      <c r="T96" s="27" t="s">
        <v>94</v>
      </c>
    </row>
    <row r="97" ht="409.6" customHeight="1" x14ac:dyDescent="0.25"/>
  </sheetData>
  <mergeCells count="72">
    <mergeCell ref="A13:E13"/>
    <mergeCell ref="O13:S13"/>
    <mergeCell ref="A24:E24"/>
    <mergeCell ref="L26:L28"/>
    <mergeCell ref="N26:N28"/>
    <mergeCell ref="H18:L18"/>
    <mergeCell ref="H13:L13"/>
    <mergeCell ref="O18:S18"/>
    <mergeCell ref="A18:E18"/>
    <mergeCell ref="G20:K20"/>
    <mergeCell ref="A21:E21"/>
    <mergeCell ref="F24:U24"/>
    <mergeCell ref="M20:S20"/>
    <mergeCell ref="O26:O28"/>
    <mergeCell ref="A31:F31"/>
    <mergeCell ref="A34:E34"/>
    <mergeCell ref="H29:L29"/>
    <mergeCell ref="A29:E29"/>
    <mergeCell ref="O82:S82"/>
    <mergeCell ref="O77:S77"/>
    <mergeCell ref="F37:F38"/>
    <mergeCell ref="G37:G38"/>
    <mergeCell ref="H37:H38"/>
    <mergeCell ref="F44:U44"/>
    <mergeCell ref="O36:O38"/>
    <mergeCell ref="H82:L82"/>
    <mergeCell ref="F72:U72"/>
    <mergeCell ref="G69:J69"/>
    <mergeCell ref="A91:E91"/>
    <mergeCell ref="F91:U91"/>
    <mergeCell ref="A74:D74"/>
    <mergeCell ref="M79:T79"/>
    <mergeCell ref="A87:E87"/>
    <mergeCell ref="H87:L87"/>
    <mergeCell ref="O87:S87"/>
    <mergeCell ref="A77:E77"/>
    <mergeCell ref="A76:E76"/>
    <mergeCell ref="H74:H76"/>
    <mergeCell ref="A82:E82"/>
    <mergeCell ref="O55:S55"/>
    <mergeCell ref="G41:L41"/>
    <mergeCell ref="O39:S39"/>
    <mergeCell ref="A55:E55"/>
    <mergeCell ref="A39:E39"/>
    <mergeCell ref="H55:L55"/>
    <mergeCell ref="M58:T58"/>
    <mergeCell ref="N57:U57"/>
    <mergeCell ref="O67:S67"/>
    <mergeCell ref="H77:L77"/>
    <mergeCell ref="E57:M57"/>
    <mergeCell ref="A61:E61"/>
    <mergeCell ref="A67:E67"/>
    <mergeCell ref="A72:E72"/>
    <mergeCell ref="O61:S61"/>
    <mergeCell ref="H67:L67"/>
    <mergeCell ref="H61:L61"/>
    <mergeCell ref="G63:L63"/>
    <mergeCell ref="P74:R74"/>
    <mergeCell ref="A44:E44"/>
    <mergeCell ref="A46:E46"/>
    <mergeCell ref="A1:U1"/>
    <mergeCell ref="H9:L9"/>
    <mergeCell ref="O9:S9"/>
    <mergeCell ref="C9:E9"/>
    <mergeCell ref="H15:H17"/>
    <mergeCell ref="Q15:S15"/>
    <mergeCell ref="H39:L39"/>
    <mergeCell ref="S26:S28"/>
    <mergeCell ref="O34:S34"/>
    <mergeCell ref="H34:L34"/>
    <mergeCell ref="G31:M31"/>
    <mergeCell ref="O29:S29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23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7f8b52-1cf4-4cc4-9bc6-ac6e90279393">
      <Terms xmlns="http://schemas.microsoft.com/office/infopath/2007/PartnerControls"/>
    </lcf76f155ced4ddcb4097134ff3c332f>
    <TaxCatchAll xmlns="4d539c44-a492-4b37-98a3-8eb186c6d822" xsi:nil="true"/>
    <SharedWithUsers xmlns="4d539c44-a492-4b37-98a3-8eb186c6d822">
      <UserInfo>
        <DisplayName>KERATZIS Carla [Operational Initiatives]</DisplayName>
        <AccountId>69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4FD9AD14A294CA645316FEA6F2BCC" ma:contentTypeVersion="17" ma:contentTypeDescription="Create a new document." ma:contentTypeScope="" ma:versionID="93b8705e8065d3d6f68dcd95cb45bd7d">
  <xsd:schema xmlns:xsd="http://www.w3.org/2001/XMLSchema" xmlns:xs="http://www.w3.org/2001/XMLSchema" xmlns:p="http://schemas.microsoft.com/office/2006/metadata/properties" xmlns:ns2="0c7f8b52-1cf4-4cc4-9bc6-ac6e90279393" xmlns:ns3="4d539c44-a492-4b37-98a3-8eb186c6d822" targetNamespace="http://schemas.microsoft.com/office/2006/metadata/properties" ma:root="true" ma:fieldsID="4e826a2075c6654963999c198746750d" ns2:_="" ns3:_="">
    <xsd:import namespace="0c7f8b52-1cf4-4cc4-9bc6-ac6e90279393"/>
    <xsd:import namespace="4d539c44-a492-4b37-98a3-8eb186c6d8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f8b52-1cf4-4cc4-9bc6-ac6e902793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a606fe5-00d0-49e1-aa33-d9ffd02091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39c44-a492-4b37-98a3-8eb186c6d82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365fcc-5a15-43a6-946f-2f29d3085293}" ma:internalName="TaxCatchAll" ma:showField="CatchAllData" ma:web="4d539c44-a492-4b37-98a3-8eb186c6d8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FD12CE-D52D-43E8-BAF8-7A79E8094A1C}">
  <ds:schemaRefs>
    <ds:schemaRef ds:uri="http://schemas.microsoft.com/office/2006/metadata/properties"/>
    <ds:schemaRef ds:uri="http://schemas.microsoft.com/office/infopath/2007/PartnerControls"/>
    <ds:schemaRef ds:uri="0c7f8b52-1cf4-4cc4-9bc6-ac6e90279393"/>
    <ds:schemaRef ds:uri="4d539c44-a492-4b37-98a3-8eb186c6d822"/>
  </ds:schemaRefs>
</ds:datastoreItem>
</file>

<file path=customXml/itemProps2.xml><?xml version="1.0" encoding="utf-8"?>
<ds:datastoreItem xmlns:ds="http://schemas.openxmlformats.org/officeDocument/2006/customXml" ds:itemID="{8DBE6864-4815-4A7F-8E07-6549667E44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31D672-168A-42F7-97D0-B5505281A5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f8b52-1cf4-4cc4-9bc6-ac6e90279393"/>
    <ds:schemaRef ds:uri="4d539c44-a492-4b37-98a3-8eb186c6d8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Calandar</vt:lpstr>
      <vt:lpstr>'2024 Calandar'!Print_Area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ebuffon</dc:creator>
  <cp:keywords/>
  <dc:description/>
  <cp:lastModifiedBy>ROLFE Jess [Op Initiatives - School Sport]</cp:lastModifiedBy>
  <cp:revision/>
  <dcterms:created xsi:type="dcterms:W3CDTF">2018-01-18T04:23:37Z</dcterms:created>
  <dcterms:modified xsi:type="dcterms:W3CDTF">2025-02-12T03:54:08Z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0x0101007584FD9AD14A294CA645316FEA6F2BCC</vt:lpwstr>
  </property>
  <property fmtid="{D5CDD505-2E9C-101B-9397-08002B2CF9AE}" pid="3" name="MediaServiceImageTags">
    <vt:lpwstr/>
  </property>
</Properties>
</file>